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<sst xmlns="http://schemas.openxmlformats.org/spreadsheetml/2006/main" count="737" uniqueCount="598">
  <si>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</si>
  <si>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</si>
  <si>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</si>
  <si>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</si>
  <si>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</si>
  <si>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</si>
  <si>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</si>
  <si>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</si>
  <si>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</si>
  <si>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</si>
  <si>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</si>
  <si>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</si>
  <si>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</si>
  <si>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</si>
  <si>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</si>
  <si>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</si>
  <si>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</si>
  <si>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</si>
  <si>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</si>
  <si>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</si>
  <si>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</si>
  <si>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</si>
  <si>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</si>
  <si>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</si>
  <si>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</si>
  <si>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</si>
  <si>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</si>
  <si>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</si>
  <si>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</si>
  <si>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</si>
  <si>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</si>
  <si>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</si>
  <si>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</si>
  <si>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</si>
  <si>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</si>
  <si>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</si>
  <si>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</si>
  <si>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</si>
  <si>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</si>
  <si>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</si>
  <si>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</si>
  <si>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</si>
  <si>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</si>
  <si>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</si>
  <si>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</si>
  <si>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</si>
  <si>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</si>
  <si>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</si>
  <si>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</si>
  <si>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</si>
  <si>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</si>
  <si>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</si>
  <si>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</si>
  <si>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</si>
  <si>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</si>
  <si>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</si>
  <si>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</si>
  <si>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</si>
  <si>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</si>
  <si>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</si>
  <si>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</si>
  <si>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</si>
  <si>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</si>
  <si>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</si>
  <si>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</si>
  <si>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</si>
  <si>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</si>
  <si>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</si>
  <si>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</si>
  <si>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</si>
  <si>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</si>
  <si>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</si>
  <si>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</si>
  <si>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</si>
  <si>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</si>
  <si>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</si>
  <si>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</si>
  <si>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</si>
  <si>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</si>
  <si>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</si>
  <si>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</si>
  <si>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</si>
  <si>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</si>
  <si>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</si>
  <si>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</si>
  <si>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</si>
  <si>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</si>
  <si>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</si>
  <si>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</si>
  <si>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</si>
  <si>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</si>
  <si>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</si>
  <si>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</si>
  <si>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</si>
  <si>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</si>
  <si>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</si>
  <si>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</si>
  <si>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</si>
  <si>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</si>
  <si>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</si>
  <si>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</si>
  <si>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</si>
  <si>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</si>
  <si>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</si>
  <si>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</si>
  <si>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</si>
  <si>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</si>
  <si>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</si>
  <si>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</si>
  <si>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</si>
  <si>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</si>
  <si>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</si>
  <si>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</si>
  <si>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</si>
  <si>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</si>
  <si>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</si>
  <si>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</si>
  <si>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</si>
  <si>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</si>
  <si>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</si>
  <si>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</si>
  <si>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</si>
  <si>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</si>
  <si>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</si>
  <si>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</si>
  <si>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</si>
  <si>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</si>
  <si>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</si>
  <si>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</si>
  <si>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</si>
  <si>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</si>
  <si>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</si>
  <si>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</si>
  <si>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</si>
  <si>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</si>
  <si>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</si>
  <si>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</si>
  <si>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</si>
  <si>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</si>
  <si>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</si>
  <si>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</si>
  <si>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</si>
  <si>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</si>
  <si>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</si>
  <si>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</si>
  <si>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</si>
  <si>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</si>
  <si>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</si>
  <si>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</si>
  <si>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</si>
  <si>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</si>
  <si>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</si>
  <si>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</si>
  <si>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</si>
  <si>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</si>
  <si>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</si>
  <si>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</si>
  <si>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</si>
  <si>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</si>
  <si>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</si>
  <si>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</si>
  <si>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</si>
  <si>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</si>
  <si>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</si>
  <si>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</si>
  <si>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</si>
  <si>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</si>
  <si>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</si>
  <si>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</si>
  <si>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</si>
  <si>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</si>
  <si>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</si>
  <si>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</si>
  <si>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</si>
  <si>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</si>
  <si>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</si>
  <si>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</si>
  <si>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</si>
  <si>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</si>
  <si>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</si>
  <si>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</si>
  <si>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</si>
  <si>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</si>
  <si>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</si>
  <si>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</si>
  <si>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</si>
  <si>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</si>
  <si>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</si>
  <si>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</si>
  <si>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</si>
  <si>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</si>
  <si>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</si>
  <si>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</si>
  <si>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</si>
  <si>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</si>
  <si>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</si>
  <si>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</si>
  <si>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</si>
  <si>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</si>
  <si>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</si>
  <si>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</si>
  <si>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</si>
  <si>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</si>
  <si>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</si>
  <si>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</si>
  <si>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</si>
  <si>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</si>
  <si>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</si>
  <si>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</si>
  <si>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</si>
  <si>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</si>
  <si>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</si>
  <si>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</si>
  <si>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</si>
  <si>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</si>
  <si>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</si>
  <si>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</si>
  <si>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</si>
  <si>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</si>
  <si>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</si>
  <si>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</si>
  <si>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</si>
  <si>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</si>
  <si>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</si>
  <si>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</si>
  <si>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</si>
  <si>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</si>
  <si>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</si>
  <si>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</si>
  <si>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</si>
  <si>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</si>
  <si>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</si>
  <si>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</si>
  <si>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</si>
  <si>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</si>
  <si>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</si>
  <si>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</si>
  <si>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</si>
  <si>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</si>
  <si>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</si>
  <si>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</si>
  <si>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</si>
  <si>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</si>
  <si>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</si>
  <si>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</si>
  <si>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</si>
  <si>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</si>
  <si>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</si>
  <si>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</si>
  <si>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</si>
  <si>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</si>
  <si>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</si>
  <si>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</si>
  <si>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</si>
  <si>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</si>
  <si>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</si>
  <si>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</si>
  <si>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</si>
  <si>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</si>
  <si>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</si>
  <si>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</si>
  <si>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</si>
  <si>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</si>
  <si>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</si>
  <si>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</si>
  <si>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</si>
  <si>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</si>
  <si>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</si>
  <si>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</si>
  <si>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</si>
  <si>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</si>
  <si>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</si>
  <si>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</si>
  <si>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</si>
  <si>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</si>
  <si>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</si>
  <si>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</si>
  <si>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</si>
  <si>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</si>
  <si>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</si>
  <si>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</si>
  <si>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</si>
  <si>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</si>
  <si>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</si>
  <si>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</si>
  <si>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</si>
  <si>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</si>
  <si>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</si>
  <si>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</si>
  <si>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</si>
  <si>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</si>
  <si>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</si>
  <si>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</si>
  <si>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</si>
  <si>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</si>
  <si>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</si>
  <si>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</si>
  <si>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</si>
  <si>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</si>
  <si>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</si>
  <si>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</si>
  <si>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</si>
  <si>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</si>
  <si>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</si>
  <si>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</si>
  <si>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</si>
  <si>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</si>
  <si>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</si>
  <si>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</si>
  <si>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</si>
  <si>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</si>
  <si>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</si>
  <si>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</si>
  <si>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</si>
  <si>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</si>
  <si>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</si>
  <si>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</si>
  <si>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</si>
  <si>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</si>
  <si>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</si>
  <si>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</si>
  <si>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</si>
  <si>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</si>
  <si>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</si>
  <si>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</si>
  <si>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</si>
  <si>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</si>
  <si>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</si>
  <si>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</si>
  <si>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</si>
  <si>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</si>
  <si>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</si>
  <si>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</si>
  <si>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</si>
  <si>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</si>
  <si>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</si>
  <si>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</si>
  <si>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</si>
  <si>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</si>
  <si>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</si>
  <si>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</si>
  <si>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</si>
  <si>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</si>
  <si>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</si>
  <si>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</si>
  <si>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</si>
  <si>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</si>
  <si>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</si>
  <si>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</si>
  <si>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</si>
  <si>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</si>
  <si>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</si>
  <si>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</si>
  <si>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</si>
  <si>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</si>
  <si>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</si>
  <si>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</si>
  <si>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</si>
  <si>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</si>
  <si>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</si>
  <si>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</si>
  <si>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</si>
  <si>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</si>
  <si>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</si>
  <si>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</si>
  <si>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</si>
  <si>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</si>
  <si>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</si>
  <si>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</si>
  <si>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</si>
  <si>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</si>
  <si>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</si>
  <si>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</si>
  <si>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</si>
  <si>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</si>
  <si>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</si>
  <si>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</si>
  <si>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</si>
  <si>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</si>
  <si>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</si>
  <si>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</si>
  <si>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</si>
  <si>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</si>
  <si>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</si>
  <si>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</si>
  <si>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</si>
  <si>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</si>
  <si>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</si>
  <si>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</si>
  <si>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</si>
  <si>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</si>
  <si>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</si>
  <si>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</si>
  <si>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</si>
  <si>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</si>
  <si>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</si>
  <si>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</si>
  <si>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</si>
  <si>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</si>
  <si>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</si>
  <si>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</si>
  <si>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</si>
  <si>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</si>
  <si>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</si>
  <si>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</si>
  <si>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</si>
  <si>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</si>
  <si>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</si>
  <si>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</si>
  <si>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</si>
  <si>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</si>
  <si>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</si>
  <si>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</si>
  <si>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</si>
  <si>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</si>
  <si>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</si>
  <si>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</si>
  <si>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</si>
  <si>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</si>
  <si>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</si>
  <si>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</si>
  <si>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</si>
  <si>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</si>
  <si>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</si>
  <si>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</si>
  <si>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</si>
  <si>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</si>
  <si>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</si>
  <si>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</si>
  <si>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</si>
  <si>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</si>
  <si>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</si>
  <si>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</si>
  <si>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</si>
  <si>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</si>
  <si>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</si>
  <si>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</si>
  <si>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</si>
  <si>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</si>
  <si>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</si>
  <si>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</si>
  <si>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</si>
  <si>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</si>
  <si>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</si>
  <si>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</si>
  <si>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</si>
  <si>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</si>
  <si>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</si>
  <si>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</si>
  <si>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</si>
  <si>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</si>
  <si>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</si>
  <si>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</si>
  <si>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</si>
  <si>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</si>
  <si>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</si>
  <si>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</si>
  <si>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</si>
  <si>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</si>
  <si>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</si>
  <si>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</si>
  <si>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</si>
  <si>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</si>
  <si>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</si>
  <si>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</si>
  <si>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</si>
  <si>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</si>
  <si>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</si>
  <si>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</si>
  <si>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</si>
  <si>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</si>
  <si>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</si>
  <si>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</si>
  <si>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</si>
  <si>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</si>
  <si>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</si>
  <si>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</si>
  <si>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</si>
  <si>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</si>
  <si>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</si>
  <si>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</si>
  <si>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</si>
  <si>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</si>
  <si>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</si>
  <si>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</si>
  <si>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</si>
  <si>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</si>
  <si>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</si>
  <si>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</si>
  <si>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</si>
  <si>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</si>
  <si>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</si>
  <si>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</si>
  <si>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</si>
  <si>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</si>
  <si>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</si>
  <si>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</si>
  <si>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</si>
  <si>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</si>
  <si>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</si>
  <si>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</si>
  <si>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</si>
  <si>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</si>
  <si>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</si>
  <si>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</si>
  <si>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</si>
  <si>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</si>
  <si>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</si>
  <si>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</si>
  <si>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</si>
  <si>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</si>
  <si>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</si>
  <si>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</si>
  <si>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</si>
  <si>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</si>
  <si>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</si>
  <si>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</si>
  <si>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</si>
  <si>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</si>
  <si>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</si>
  <si>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</si>
  <si>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</si>
  <si>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</si>
  <si>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</si>
  <si>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</si>
  <si>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</si>
  <si>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</si>
  <si>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</si>
  <si>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</si>
  <si>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</si>
  <si>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</si>
  <si>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</si>
  <si>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</si>
  <si>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</si>
  <si>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</si>
  <si>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</si>
  <si>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</si>
  <si>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</si>
  <si>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</si>
  <si>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</si>
  <si>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</si>
  <si>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</si>
  <si>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</si>
  <si>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</si>
  <si>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</si>
  <si>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</si>
  <si>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</si>
  <si>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</si>
  <si>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</si>
  <si>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</si>
  <si>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</si>
  <si>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</si>
  <si>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</si>
  <si>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</si>
  <si>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</si>
  <si>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</si>
  <si>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</si>
  <si>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</si>
  <si>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</si>
  <si>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</si>
  <si>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</si>
  <si>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</si>
  <si>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</si>
  <si>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</si>
  <si>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</si>
  <si>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</si>
  <si>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</si>
  <si>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</si>
  <si>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</si>
  <si>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</si>
  <si>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</si>
  <si>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</si>
  <si>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</si>
  <si>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</si>
  <si>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</si>
  <si>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</si>
  <si>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</si>
  <si>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</si>
  <si>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</si>
  <si>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</si>
  <si>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</si>
  <si>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</si>
  <si>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</si>
  <si>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</si>
  <si>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</si>
  <si>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</si>
  <si>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</si>
  <si>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</si>
  <si>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</si>
  <si>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</si>
  <si>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</si>
  <si>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</si>
  <si>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</si>
  <si>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</si>
  <si>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</si>
  <si>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</si>
  <si>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Jalebasha PHC</t>
  </si>
  <si>
    <t>BASELINE ASSESMENT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</si>
</sst>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sz val="16"/>
      <color theme="1"/>
      <name val="Calibri"/>
      <family val="2"/>
    </font>
    <font>
      <b/>
      <sz val="22"/>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style="medium"/>
      <right style="thin"/>
      <top style="thin"/>
      <bottom style="thin"/>
    </border>
    <border>
      <left/>
      <right/>
      <top style="medium"/>
      <botto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6"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0" fillId="0" borderId="23" xfId="0" applyFont="1" applyBorder="1" applyAlignment="1">
      <alignment horizontal="center"/>
    </xf>
    <xf numFmtId="0" fontId="50" fillId="0" borderId="24" xfId="0" applyFont="1" applyBorder="1" applyAlignment="1">
      <alignment horizontal="center"/>
    </xf>
    <xf numFmtId="0" fontId="50" fillId="0" borderId="25" xfId="0" applyFont="1" applyBorder="1" applyAlignment="1">
      <alignment horizontal="center"/>
    </xf>
    <xf numFmtId="0" fontId="50" fillId="0" borderId="26" xfId="0" applyFont="1" applyBorder="1" applyAlignment="1">
      <alignment horizont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25" xfId="0" applyFont="1" applyBorder="1" applyAlignment="1">
      <alignment horizontal="center" vertical="center"/>
    </xf>
    <xf numFmtId="0" fontId="51"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1" fillId="0" borderId="32"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1" xfId="0" applyFont="1" applyBorder="1" applyAlignment="1">
      <alignment horizontal="center" vertical="center"/>
    </xf>
    <xf numFmtId="0" fontId="51" fillId="0" borderId="10" xfId="0" applyFont="1" applyBorder="1" applyAlignment="1">
      <alignment horizontal="center" vertical="center"/>
    </xf>
    <xf numFmtId="0" fontId="51"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1" fillId="0" borderId="23" xfId="0" applyFont="1" applyBorder="1" applyAlignment="1">
      <alignment horizontal="center" vertical="center"/>
    </xf>
    <xf numFmtId="0" fontId="52" fillId="0" borderId="38" xfId="0" applyFont="1" applyBorder="1" applyAlignment="1">
      <alignment horizontal="center" vertical="center"/>
    </xf>
    <xf numFmtId="0" fontId="52" fillId="0" borderId="18" xfId="0" applyFont="1" applyBorder="1" applyAlignment="1">
      <alignment horizontal="center" vertical="center"/>
    </xf>
    <xf numFmtId="172" fontId="53" fillId="37" borderId="21" xfId="0" applyNumberFormat="1" applyFont="1" applyFill="1" applyBorder="1" applyAlignment="1">
      <alignment horizontal="center" vertical="center"/>
    </xf>
    <xf numFmtId="172" fontId="53" fillId="38" borderId="39" xfId="0" applyNumberFormat="1" applyFont="1" applyFill="1" applyBorder="1" applyAlignment="1">
      <alignment horizontal="center" vertical="center"/>
    </xf>
    <xf numFmtId="172" fontId="53" fillId="39" borderId="22" xfId="0" applyNumberFormat="1" applyFont="1" applyFill="1" applyBorder="1" applyAlignment="1">
      <alignment horizontal="center" vertical="center"/>
    </xf>
    <xf numFmtId="172" fontId="53" fillId="40" borderId="11" xfId="0" applyNumberFormat="1" applyFont="1" applyFill="1" applyBorder="1" applyAlignment="1">
      <alignment horizontal="center" vertical="center"/>
    </xf>
    <xf numFmtId="172" fontId="53" fillId="41" borderId="0" xfId="0" applyNumberFormat="1" applyFont="1" applyFill="1" applyBorder="1" applyAlignment="1">
      <alignment horizontal="center" vertical="center"/>
    </xf>
    <xf numFmtId="172" fontId="53" fillId="42" borderId="10" xfId="0" applyNumberFormat="1" applyFont="1" applyFill="1" applyBorder="1" applyAlignment="1">
      <alignment horizontal="center" vertical="center"/>
    </xf>
    <xf numFmtId="172" fontId="53" fillId="43" borderId="12" xfId="0" applyNumberFormat="1" applyFont="1" applyFill="1" applyBorder="1" applyAlignment="1">
      <alignment horizontal="center" vertical="center"/>
    </xf>
    <xf numFmtId="172" fontId="53" fillId="44" borderId="37" xfId="0" applyNumberFormat="1" applyFont="1" applyFill="1" applyBorder="1" applyAlignment="1">
      <alignment horizontal="center" vertical="center"/>
    </xf>
    <xf numFmtId="172" fontId="53" fillId="45" borderId="13" xfId="0" applyNumberFormat="1" applyFont="1" applyFill="1" applyBorder="1" applyAlignment="1">
      <alignment horizontal="center" vertical="center"/>
    </xf>
    <xf numFmtId="0" fontId="52" fillId="0" borderId="20" xfId="0" applyFont="1" applyBorder="1" applyAlignment="1">
      <alignment horizontal="center" vertical="center"/>
    </xf>
    <xf numFmtId="0" fontId="52" fillId="0" borderId="40" xfId="0" applyFont="1" applyBorder="1" applyAlignment="1">
      <alignment horizontal="center" vertical="center"/>
    </xf>
    <xf numFmtId="0" fontId="0" fillId="0" borderId="38"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40" xfId="0" applyBorder="1" applyAlignment="1" applyProtection="1">
      <alignment horizontal="center"/>
      <protection locked="0"/>
    </xf>
    <xf numFmtId="0" fontId="52" fillId="0" borderId="20" xfId="0" applyFont="1" applyBorder="1" applyAlignment="1">
      <alignment horizontal="center" vertical="center" wrapText="1"/>
    </xf>
    <xf numFmtId="0" fontId="52" fillId="0" borderId="40"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4" fillId="46" borderId="21" xfId="0" applyFont="1" applyFill="1" applyBorder="1" applyAlignment="1">
      <alignment horizontal="center"/>
    </xf>
    <xf numFmtId="0" fontId="54" fillId="46" borderId="39" xfId="0" applyFont="1" applyFill="1" applyBorder="1" applyAlignment="1">
      <alignment horizontal="center"/>
    </xf>
    <xf numFmtId="0" fontId="54" fillId="46" borderId="22" xfId="0" applyFont="1" applyFill="1" applyBorder="1" applyAlignment="1">
      <alignment horizontal="center"/>
    </xf>
    <xf numFmtId="0" fontId="55" fillId="35" borderId="11" xfId="0" applyFont="1" applyFill="1" applyBorder="1" applyAlignment="1">
      <alignment horizontal="center"/>
    </xf>
    <xf numFmtId="0" fontId="55" fillId="35" borderId="0" xfId="0" applyFont="1" applyFill="1" applyBorder="1" applyAlignment="1">
      <alignment horizontal="center"/>
    </xf>
    <xf numFmtId="0" fontId="55" fillId="35" borderId="10" xfId="0" applyFont="1" applyFill="1" applyBorder="1" applyAlignment="1">
      <alignment horizontal="center"/>
    </xf>
    <xf numFmtId="0" fontId="56" fillId="47" borderId="11" xfId="0" applyFont="1" applyFill="1" applyBorder="1" applyAlignment="1">
      <alignment horizontal="center"/>
    </xf>
    <xf numFmtId="0" fontId="56" fillId="47" borderId="0" xfId="0" applyFont="1" applyFill="1" applyBorder="1" applyAlignment="1">
      <alignment horizontal="center"/>
    </xf>
    <xf numFmtId="0" fontId="56" fillId="47" borderId="10" xfId="0" applyFont="1" applyFill="1" applyBorder="1" applyAlignment="1">
      <alignment horizontal="center"/>
    </xf>
    <xf numFmtId="0" fontId="0" fillId="0" borderId="45" xfId="0" applyBorder="1" applyAlignment="1">
      <alignment horizont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49" xfId="0" applyFont="1"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1">
      <selection activeCell="O8" sqref="O8"/>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5" t="s">
        <v>590</v>
      </c>
      <c r="B1" s="126"/>
      <c r="C1" s="126"/>
      <c r="D1" s="126"/>
      <c r="E1" s="126"/>
      <c r="F1" s="126"/>
      <c r="G1" s="126"/>
      <c r="H1" s="126"/>
      <c r="I1" s="126"/>
      <c r="J1" s="127"/>
    </row>
    <row r="2" spans="1:10" ht="18.75">
      <c r="A2" s="128" t="s">
        <v>589</v>
      </c>
      <c r="B2" s="129"/>
      <c r="C2" s="129"/>
      <c r="D2" s="129"/>
      <c r="E2" s="129"/>
      <c r="F2" s="129"/>
      <c r="G2" s="129"/>
      <c r="H2" s="129"/>
      <c r="I2" s="129"/>
      <c r="J2" s="130"/>
    </row>
    <row r="3" spans="1:10" ht="32.25" customHeight="1">
      <c r="A3" s="131"/>
      <c r="B3" s="132"/>
      <c r="C3" s="132"/>
      <c r="D3" s="132"/>
      <c r="E3" s="132"/>
      <c r="F3" s="132"/>
      <c r="G3" s="132"/>
      <c r="H3" s="132"/>
      <c r="I3" s="132"/>
      <c r="J3" s="133"/>
    </row>
    <row r="4" spans="1:10" ht="15.75" thickBot="1">
      <c r="A4" s="134"/>
      <c r="B4" s="98"/>
      <c r="C4" s="98"/>
      <c r="D4" s="98"/>
      <c r="E4" s="98"/>
      <c r="F4" s="98"/>
      <c r="G4" s="98"/>
      <c r="H4" s="98"/>
      <c r="I4" s="98"/>
      <c r="J4" s="4"/>
    </row>
    <row r="5" spans="1:10" ht="34.5" customHeight="1" thickBot="1">
      <c r="A5" s="5"/>
      <c r="B5" s="135" t="s">
        <v>351</v>
      </c>
      <c r="C5" s="136"/>
      <c r="D5" s="137"/>
      <c r="E5" s="137"/>
      <c r="F5" s="137"/>
      <c r="G5" s="137"/>
      <c r="H5" s="136"/>
      <c r="I5" s="138"/>
      <c r="J5" s="4"/>
    </row>
    <row r="6" spans="1:10" ht="35.25" customHeight="1">
      <c r="A6" s="5"/>
      <c r="B6" s="101" t="s">
        <v>352</v>
      </c>
      <c r="C6" s="102"/>
      <c r="D6" s="103">
        <f>SUM(B17+E17+H17+B27+E27+H27)/300</f>
        <v>0.16333333333333333</v>
      </c>
      <c r="E6" s="104"/>
      <c r="F6" s="104"/>
      <c r="G6" s="105"/>
      <c r="H6" s="112" t="s">
        <v>353</v>
      </c>
      <c r="I6" s="113"/>
      <c r="J6" s="4"/>
    </row>
    <row r="7" spans="1:10" ht="80.25" customHeight="1">
      <c r="A7" s="5"/>
      <c r="B7" s="114" t="s">
        <v>596</v>
      </c>
      <c r="C7" s="115"/>
      <c r="D7" s="106"/>
      <c r="E7" s="107"/>
      <c r="F7" s="107"/>
      <c r="G7" s="108"/>
      <c r="H7" s="116" t="s">
        <v>597</v>
      </c>
      <c r="I7" s="117"/>
      <c r="J7" s="4"/>
    </row>
    <row r="8" spans="1:10" ht="28.5" customHeight="1">
      <c r="A8" s="5"/>
      <c r="B8" s="101" t="s">
        <v>354</v>
      </c>
      <c r="C8" s="102"/>
      <c r="D8" s="106"/>
      <c r="E8" s="107"/>
      <c r="F8" s="107"/>
      <c r="G8" s="108"/>
      <c r="H8" s="118" t="s">
        <v>355</v>
      </c>
      <c r="I8" s="119"/>
      <c r="J8" s="4"/>
    </row>
    <row r="9" spans="1:10" ht="72.75" customHeight="1" thickBot="1">
      <c r="A9" s="5"/>
      <c r="B9" s="120"/>
      <c r="C9" s="121"/>
      <c r="D9" s="109"/>
      <c r="E9" s="110"/>
      <c r="F9" s="110"/>
      <c r="G9" s="111"/>
      <c r="H9" s="122"/>
      <c r="I9" s="123"/>
      <c r="J9" s="4"/>
    </row>
    <row r="10" spans="1:10" ht="24" customHeight="1">
      <c r="A10" s="5"/>
      <c r="B10" s="139"/>
      <c r="C10" s="140"/>
      <c r="D10" s="141"/>
      <c r="E10" s="141"/>
      <c r="F10" s="141"/>
      <c r="G10" s="141"/>
      <c r="H10" s="140"/>
      <c r="I10" s="142"/>
      <c r="J10" s="4"/>
    </row>
    <row r="11" spans="1:10" ht="24.75" customHeight="1" thickBot="1">
      <c r="A11" s="5"/>
      <c r="B11" s="95" t="s">
        <v>356</v>
      </c>
      <c r="C11" s="96"/>
      <c r="D11" s="96"/>
      <c r="E11" s="96"/>
      <c r="F11" s="96"/>
      <c r="G11" s="96"/>
      <c r="H11" s="96"/>
      <c r="I11" s="97"/>
      <c r="J11" s="4"/>
    </row>
    <row r="12" spans="1:10" ht="15">
      <c r="A12" s="5"/>
      <c r="B12" s="61"/>
      <c r="C12" s="62"/>
      <c r="D12" s="98"/>
      <c r="E12" s="61"/>
      <c r="F12" s="62"/>
      <c r="G12" s="85"/>
      <c r="H12" s="61"/>
      <c r="I12" s="62"/>
      <c r="J12" s="4"/>
    </row>
    <row r="13" spans="1:10" ht="15">
      <c r="A13" s="5"/>
      <c r="B13" s="63"/>
      <c r="C13" s="64"/>
      <c r="D13" s="85"/>
      <c r="E13" s="63"/>
      <c r="F13" s="64"/>
      <c r="G13" s="85"/>
      <c r="H13" s="63"/>
      <c r="I13" s="64"/>
      <c r="J13" s="4"/>
    </row>
    <row r="14" spans="1:10" ht="15">
      <c r="A14" s="5"/>
      <c r="B14" s="63"/>
      <c r="C14" s="64"/>
      <c r="D14" s="85"/>
      <c r="E14" s="63"/>
      <c r="F14" s="64"/>
      <c r="G14" s="85"/>
      <c r="H14" s="63"/>
      <c r="I14" s="64"/>
      <c r="J14" s="4"/>
    </row>
    <row r="15" spans="1:10" ht="15.75" thickBot="1">
      <c r="A15" s="5"/>
      <c r="B15" s="65"/>
      <c r="C15" s="66"/>
      <c r="D15" s="85"/>
      <c r="E15" s="65"/>
      <c r="F15" s="66"/>
      <c r="G15" s="85"/>
      <c r="H15" s="65"/>
      <c r="I15" s="66"/>
      <c r="J15" s="4"/>
    </row>
    <row r="16" spans="1:10" ht="25.5" customHeight="1" thickBot="1">
      <c r="A16" s="5"/>
      <c r="B16" s="67" t="s">
        <v>426</v>
      </c>
      <c r="C16" s="68"/>
      <c r="D16" s="85"/>
      <c r="E16" s="69" t="s">
        <v>369</v>
      </c>
      <c r="F16" s="68"/>
      <c r="G16" s="85"/>
      <c r="H16" s="69" t="s">
        <v>370</v>
      </c>
      <c r="I16" s="70"/>
      <c r="J16" s="4"/>
    </row>
    <row r="17" spans="1:10" ht="15">
      <c r="A17" s="5"/>
      <c r="B17" s="87">
        <f>H53+H57+H61+H65+H69+H73+H77+H81+H85+H89</f>
        <v>9</v>
      </c>
      <c r="C17" s="72"/>
      <c r="D17" s="85"/>
      <c r="E17" s="71">
        <f>H94+H98+H102+H106+H110+H114+H118+H122+H126+H130</f>
        <v>11</v>
      </c>
      <c r="F17" s="72"/>
      <c r="G17" s="85"/>
      <c r="H17" s="77">
        <f>H135+H139+H143+H147+H151+H155+H159+H163+H167+H171</f>
        <v>7</v>
      </c>
      <c r="I17" s="78"/>
      <c r="J17" s="4"/>
    </row>
    <row r="18" spans="1:10" ht="15">
      <c r="A18" s="5"/>
      <c r="B18" s="88"/>
      <c r="C18" s="74"/>
      <c r="D18" s="85"/>
      <c r="E18" s="73"/>
      <c r="F18" s="74"/>
      <c r="G18" s="85"/>
      <c r="H18" s="79"/>
      <c r="I18" s="80"/>
      <c r="J18" s="4"/>
    </row>
    <row r="19" spans="1:10" ht="15.75" thickBot="1">
      <c r="A19" s="5"/>
      <c r="B19" s="100"/>
      <c r="C19" s="76"/>
      <c r="D19" s="85"/>
      <c r="E19" s="75"/>
      <c r="F19" s="76"/>
      <c r="G19" s="85"/>
      <c r="H19" s="81"/>
      <c r="I19" s="82"/>
      <c r="J19" s="4"/>
    </row>
    <row r="20" spans="1:10" ht="15">
      <c r="A20" s="5"/>
      <c r="B20" s="83"/>
      <c r="C20" s="84"/>
      <c r="D20" s="85"/>
      <c r="E20" s="84"/>
      <c r="F20" s="84"/>
      <c r="G20" s="85"/>
      <c r="H20" s="84"/>
      <c r="I20" s="86"/>
      <c r="J20" s="4"/>
    </row>
    <row r="21" spans="1:10" ht="15.75" thickBot="1">
      <c r="A21" s="5"/>
      <c r="B21" s="63"/>
      <c r="C21" s="85"/>
      <c r="D21" s="85"/>
      <c r="E21" s="85"/>
      <c r="F21" s="85"/>
      <c r="G21" s="85"/>
      <c r="H21" s="85"/>
      <c r="I21" s="64"/>
      <c r="J21" s="4"/>
    </row>
    <row r="22" spans="1:10" ht="15">
      <c r="A22" s="5"/>
      <c r="B22" s="61"/>
      <c r="C22" s="62"/>
      <c r="D22" s="85"/>
      <c r="E22" s="61"/>
      <c r="F22" s="62"/>
      <c r="G22" s="85"/>
      <c r="H22" s="61"/>
      <c r="I22" s="62"/>
      <c r="J22" s="4"/>
    </row>
    <row r="23" spans="1:10" ht="15">
      <c r="A23" s="5"/>
      <c r="B23" s="63"/>
      <c r="C23" s="64"/>
      <c r="D23" s="85"/>
      <c r="E23" s="63"/>
      <c r="F23" s="64"/>
      <c r="G23" s="85"/>
      <c r="H23" s="63"/>
      <c r="I23" s="64"/>
      <c r="J23" s="4"/>
    </row>
    <row r="24" spans="1:10" ht="15">
      <c r="A24" s="5"/>
      <c r="B24" s="63"/>
      <c r="C24" s="64"/>
      <c r="D24" s="85"/>
      <c r="E24" s="63"/>
      <c r="F24" s="64"/>
      <c r="G24" s="85"/>
      <c r="H24" s="63"/>
      <c r="I24" s="64"/>
      <c r="J24" s="4"/>
    </row>
    <row r="25" spans="1:10" ht="15.75" thickBot="1">
      <c r="A25" s="5"/>
      <c r="B25" s="65"/>
      <c r="C25" s="66"/>
      <c r="D25" s="85"/>
      <c r="E25" s="65"/>
      <c r="F25" s="66"/>
      <c r="G25" s="85"/>
      <c r="H25" s="65"/>
      <c r="I25" s="66"/>
      <c r="J25" s="4"/>
    </row>
    <row r="26" spans="1:10" ht="19.5" thickBot="1">
      <c r="A26" s="5"/>
      <c r="B26" s="67" t="s">
        <v>371</v>
      </c>
      <c r="C26" s="68"/>
      <c r="D26" s="85"/>
      <c r="E26" s="69" t="s">
        <v>372</v>
      </c>
      <c r="F26" s="68"/>
      <c r="G26" s="85"/>
      <c r="H26" s="69" t="s">
        <v>489</v>
      </c>
      <c r="I26" s="70"/>
      <c r="J26" s="4"/>
    </row>
    <row r="27" spans="1:10" ht="15">
      <c r="A27" s="5"/>
      <c r="B27" s="87">
        <f>H176+H180+H184+H188+H192+H196+H200+H204+H208+H212</f>
        <v>13</v>
      </c>
      <c r="C27" s="72"/>
      <c r="D27" s="85"/>
      <c r="E27" s="71">
        <f>H217+H221+H225+H229+H233</f>
        <v>7</v>
      </c>
      <c r="F27" s="72"/>
      <c r="G27" s="85"/>
      <c r="H27" s="71">
        <f>H238+H242+H246+H250+H254</f>
        <v>2</v>
      </c>
      <c r="I27" s="92"/>
      <c r="J27" s="4"/>
    </row>
    <row r="28" spans="1:10" ht="15">
      <c r="A28" s="5"/>
      <c r="B28" s="88"/>
      <c r="C28" s="74"/>
      <c r="D28" s="85"/>
      <c r="E28" s="73"/>
      <c r="F28" s="74"/>
      <c r="G28" s="85"/>
      <c r="H28" s="73"/>
      <c r="I28" s="93"/>
      <c r="J28" s="4"/>
    </row>
    <row r="29" spans="1:10" ht="15.75" thickBot="1">
      <c r="A29" s="6"/>
      <c r="B29" s="89"/>
      <c r="C29" s="90"/>
      <c r="D29" s="99"/>
      <c r="E29" s="91"/>
      <c r="F29" s="90"/>
      <c r="G29" s="99"/>
      <c r="H29" s="91"/>
      <c r="I29" s="94"/>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0" t="s">
        <v>0</v>
      </c>
      <c r="C51" s="60"/>
      <c r="D51" s="33" t="s">
        <v>1</v>
      </c>
      <c r="E51" s="60" t="s">
        <v>2</v>
      </c>
      <c r="F51" s="60"/>
      <c r="G51" s="60"/>
      <c r="H51" s="14" t="s">
        <v>3</v>
      </c>
      <c r="I51" s="38" t="s">
        <v>373</v>
      </c>
      <c r="J51" s="38"/>
      <c r="K51" s="38"/>
      <c r="L51" s="38"/>
      <c r="M51" s="14" t="s">
        <v>373</v>
      </c>
    </row>
    <row r="52" spans="1:13" ht="15.75" customHeight="1">
      <c r="A52" s="33" t="s">
        <v>5</v>
      </c>
      <c r="B52" s="48" t="s">
        <v>483</v>
      </c>
      <c r="C52" s="49"/>
      <c r="D52" s="49"/>
      <c r="E52" s="49"/>
      <c r="F52" s="49"/>
      <c r="G52" s="49"/>
      <c r="H52" s="49"/>
      <c r="I52" s="49"/>
      <c r="J52" s="49"/>
      <c r="K52" s="49"/>
      <c r="L52" s="49"/>
      <c r="M52" s="50"/>
    </row>
    <row r="53" spans="1:13" ht="31.5" customHeight="1">
      <c r="A53" s="32" t="s">
        <v>6</v>
      </c>
      <c r="B53" s="47" t="s">
        <v>7</v>
      </c>
      <c r="C53" s="47"/>
      <c r="D53" s="47"/>
      <c r="E53" s="47"/>
      <c r="F53" s="47"/>
      <c r="G53" s="47"/>
      <c r="H53" s="15">
        <f>SUM(H54:H56)</f>
        <v>1</v>
      </c>
      <c r="I53" s="38"/>
      <c r="J53" s="38"/>
      <c r="K53" s="38"/>
      <c r="L53" s="38"/>
      <c r="M53" s="16"/>
    </row>
    <row r="54" spans="1:15" ht="95.25" customHeight="1">
      <c r="A54" s="30" t="s">
        <v>4</v>
      </c>
      <c r="B54" s="46" t="s">
        <v>19</v>
      </c>
      <c r="C54" s="46"/>
      <c r="D54" s="30" t="s">
        <v>8</v>
      </c>
      <c r="E54" s="46" t="s">
        <v>490</v>
      </c>
      <c r="F54" s="46"/>
      <c r="G54" s="46"/>
      <c r="H54" s="17">
        <v>1</v>
      </c>
      <c r="I54" s="38">
        <v>2</v>
      </c>
      <c r="J54" s="38"/>
      <c r="K54" s="38">
        <v>0</v>
      </c>
      <c r="L54" s="38"/>
      <c r="M54" s="17"/>
      <c r="O54" s="10"/>
    </row>
    <row r="55" spans="1:13" ht="81" customHeight="1">
      <c r="A55" s="30" t="s">
        <v>9</v>
      </c>
      <c r="B55" s="46" t="s">
        <v>20</v>
      </c>
      <c r="C55" s="46"/>
      <c r="D55" s="30" t="s">
        <v>491</v>
      </c>
      <c r="E55" s="46" t="s">
        <v>492</v>
      </c>
      <c r="F55" s="46"/>
      <c r="G55" s="46"/>
      <c r="H55" s="17">
        <v>0</v>
      </c>
      <c r="I55" s="38"/>
      <c r="J55" s="38"/>
      <c r="K55" s="38">
        <v>2</v>
      </c>
      <c r="L55" s="38"/>
      <c r="M55" s="39"/>
    </row>
    <row r="56" spans="1:13" ht="185.25" customHeight="1">
      <c r="A56" s="30" t="s">
        <v>11</v>
      </c>
      <c r="B56" s="46" t="s">
        <v>21</v>
      </c>
      <c r="C56" s="46"/>
      <c r="D56" s="30" t="s">
        <v>14</v>
      </c>
      <c r="E56" s="55" t="s">
        <v>493</v>
      </c>
      <c r="F56" s="55"/>
      <c r="G56" s="55"/>
      <c r="H56" s="17">
        <v>0</v>
      </c>
      <c r="I56" s="38"/>
      <c r="J56" s="38"/>
      <c r="K56" s="38"/>
      <c r="L56" s="38"/>
      <c r="M56" s="39"/>
    </row>
    <row r="57" spans="1:13" ht="26.25" customHeight="1">
      <c r="A57" s="32" t="s">
        <v>15</v>
      </c>
      <c r="B57" s="47" t="s">
        <v>16</v>
      </c>
      <c r="C57" s="47"/>
      <c r="D57" s="47"/>
      <c r="E57" s="47"/>
      <c r="F57" s="47"/>
      <c r="G57" s="47"/>
      <c r="H57" s="18">
        <f>SUM(H58:H60)</f>
        <v>1</v>
      </c>
      <c r="I57" s="38"/>
      <c r="J57" s="38"/>
      <c r="K57" s="38"/>
      <c r="L57" s="38"/>
      <c r="M57" s="19"/>
    </row>
    <row r="58" spans="1:13" ht="138" customHeight="1">
      <c r="A58" s="30" t="s">
        <v>17</v>
      </c>
      <c r="B58" s="46" t="s">
        <v>375</v>
      </c>
      <c r="C58" s="46"/>
      <c r="D58" s="30" t="s">
        <v>10</v>
      </c>
      <c r="E58" s="46" t="s">
        <v>376</v>
      </c>
      <c r="F58" s="46"/>
      <c r="G58" s="46"/>
      <c r="H58" s="17">
        <v>0</v>
      </c>
      <c r="I58" s="38"/>
      <c r="J58" s="38"/>
      <c r="K58" s="38"/>
      <c r="L58" s="38"/>
      <c r="M58" s="17"/>
    </row>
    <row r="59" spans="1:15" ht="51.75" customHeight="1">
      <c r="A59" s="30" t="s">
        <v>18</v>
      </c>
      <c r="B59" s="46" t="s">
        <v>494</v>
      </c>
      <c r="C59" s="46"/>
      <c r="D59" s="30" t="s">
        <v>10</v>
      </c>
      <c r="E59" s="46" t="s">
        <v>495</v>
      </c>
      <c r="F59" s="46"/>
      <c r="G59" s="46"/>
      <c r="H59" s="17">
        <v>0</v>
      </c>
      <c r="I59" s="38"/>
      <c r="J59" s="38"/>
      <c r="K59" s="38"/>
      <c r="L59" s="38"/>
      <c r="M59" s="17"/>
      <c r="O59" s="1" t="s">
        <v>374</v>
      </c>
    </row>
    <row r="60" spans="1:13" ht="49.5" customHeight="1">
      <c r="A60" s="30" t="s">
        <v>411</v>
      </c>
      <c r="B60" s="46" t="s">
        <v>23</v>
      </c>
      <c r="C60" s="46"/>
      <c r="D60" s="30" t="s">
        <v>8</v>
      </c>
      <c r="E60" s="46" t="s">
        <v>126</v>
      </c>
      <c r="F60" s="46"/>
      <c r="G60" s="46"/>
      <c r="H60" s="17">
        <v>1</v>
      </c>
      <c r="I60" s="38"/>
      <c r="J60" s="38"/>
      <c r="K60" s="38"/>
      <c r="L60" s="38"/>
      <c r="M60" s="17"/>
    </row>
    <row r="61" spans="1:13" ht="28.5" customHeight="1">
      <c r="A61" s="32" t="s">
        <v>24</v>
      </c>
      <c r="B61" s="47" t="s">
        <v>25</v>
      </c>
      <c r="C61" s="47"/>
      <c r="D61" s="47"/>
      <c r="E61" s="47"/>
      <c r="F61" s="47"/>
      <c r="G61" s="47"/>
      <c r="H61" s="15">
        <f>SUM(H62:H64)</f>
        <v>4</v>
      </c>
      <c r="I61" s="38"/>
      <c r="J61" s="38"/>
      <c r="K61" s="38"/>
      <c r="L61" s="38"/>
      <c r="M61" s="16"/>
    </row>
    <row r="62" spans="1:13" ht="61.5" customHeight="1">
      <c r="A62" s="20" t="s">
        <v>26</v>
      </c>
      <c r="B62" s="46" t="s">
        <v>127</v>
      </c>
      <c r="C62" s="46"/>
      <c r="D62" s="30" t="s">
        <v>10</v>
      </c>
      <c r="E62" s="46" t="s">
        <v>128</v>
      </c>
      <c r="F62" s="46"/>
      <c r="G62" s="46"/>
      <c r="H62" s="17">
        <v>1</v>
      </c>
      <c r="I62" s="38"/>
      <c r="J62" s="38"/>
      <c r="K62" s="38"/>
      <c r="L62" s="38"/>
      <c r="M62" s="17"/>
    </row>
    <row r="63" spans="1:13" ht="65.25" customHeight="1">
      <c r="A63" s="30" t="s">
        <v>27</v>
      </c>
      <c r="B63" s="46" t="s">
        <v>129</v>
      </c>
      <c r="C63" s="46"/>
      <c r="D63" s="30" t="s">
        <v>10</v>
      </c>
      <c r="E63" s="46" t="s">
        <v>130</v>
      </c>
      <c r="F63" s="46"/>
      <c r="G63" s="46"/>
      <c r="H63" s="17">
        <v>1</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0</v>
      </c>
      <c r="I65" s="38"/>
      <c r="J65" s="38"/>
      <c r="K65" s="38"/>
      <c r="L65" s="38"/>
      <c r="M65" s="16"/>
    </row>
    <row r="66" spans="1:13" ht="77.25" customHeight="1">
      <c r="A66" s="30" t="s">
        <v>29</v>
      </c>
      <c r="B66" s="124" t="s">
        <v>428</v>
      </c>
      <c r="C66" s="53"/>
      <c r="D66" s="30" t="s">
        <v>10</v>
      </c>
      <c r="E66" s="124" t="s">
        <v>498</v>
      </c>
      <c r="F66" s="52"/>
      <c r="G66" s="53"/>
      <c r="H66" s="17">
        <v>0</v>
      </c>
      <c r="I66" s="38"/>
      <c r="J66" s="38"/>
      <c r="K66" s="38"/>
      <c r="L66" s="38"/>
      <c r="M66" s="17"/>
    </row>
    <row r="67" spans="1:13" ht="92.25" customHeight="1">
      <c r="A67" s="30" t="s">
        <v>30</v>
      </c>
      <c r="B67" s="46" t="s">
        <v>131</v>
      </c>
      <c r="C67" s="46"/>
      <c r="D67" s="30" t="s">
        <v>10</v>
      </c>
      <c r="E67" s="46" t="s">
        <v>497</v>
      </c>
      <c r="F67" s="46"/>
      <c r="G67" s="46"/>
      <c r="H67" s="17">
        <v>0</v>
      </c>
      <c r="I67" s="38"/>
      <c r="J67" s="38"/>
      <c r="K67" s="38"/>
      <c r="L67" s="38"/>
      <c r="M67" s="17"/>
    </row>
    <row r="68" spans="1:13" ht="51.75" customHeight="1">
      <c r="A68" s="30" t="s">
        <v>31</v>
      </c>
      <c r="B68" s="46" t="s">
        <v>429</v>
      </c>
      <c r="C68" s="46"/>
      <c r="D68" s="30" t="s">
        <v>10</v>
      </c>
      <c r="E68" s="46" t="s">
        <v>587</v>
      </c>
      <c r="F68" s="46"/>
      <c r="G68" s="46"/>
      <c r="H68" s="17">
        <v>0</v>
      </c>
      <c r="I68" s="38"/>
      <c r="J68" s="38"/>
      <c r="K68" s="38"/>
      <c r="L68" s="38"/>
      <c r="M68" s="17"/>
    </row>
    <row r="69" spans="1:13" ht="26.25" customHeight="1">
      <c r="A69" s="22" t="s">
        <v>32</v>
      </c>
      <c r="B69" s="47" t="s">
        <v>33</v>
      </c>
      <c r="C69" s="47"/>
      <c r="D69" s="47"/>
      <c r="E69" s="47"/>
      <c r="F69" s="47"/>
      <c r="G69" s="47"/>
      <c r="H69" s="15">
        <f>SUM(H70:H72)</f>
        <v>1</v>
      </c>
      <c r="I69" s="38"/>
      <c r="J69" s="38"/>
      <c r="K69" s="38"/>
      <c r="L69" s="38"/>
      <c r="M69" s="16"/>
    </row>
    <row r="70" spans="1:13" ht="79.5" customHeight="1">
      <c r="A70" s="30" t="s">
        <v>34</v>
      </c>
      <c r="B70" s="46" t="s">
        <v>430</v>
      </c>
      <c r="C70" s="46"/>
      <c r="D70" s="30" t="s">
        <v>499</v>
      </c>
      <c r="E70" s="46" t="s">
        <v>509</v>
      </c>
      <c r="F70" s="46"/>
      <c r="G70" s="46"/>
      <c r="H70" s="17">
        <v>0</v>
      </c>
      <c r="I70" s="38"/>
      <c r="J70" s="38"/>
      <c r="K70" s="38"/>
      <c r="L70" s="38"/>
      <c r="M70" s="17"/>
    </row>
    <row r="71" spans="1:13" ht="66.75" customHeight="1">
      <c r="A71" s="30" t="s">
        <v>35</v>
      </c>
      <c r="B71" s="46" t="s">
        <v>431</v>
      </c>
      <c r="C71" s="46"/>
      <c r="D71" s="30" t="s">
        <v>10</v>
      </c>
      <c r="E71" s="46" t="s">
        <v>500</v>
      </c>
      <c r="F71" s="46"/>
      <c r="G71" s="46"/>
      <c r="H71" s="17">
        <v>0</v>
      </c>
      <c r="I71" s="38"/>
      <c r="J71" s="38"/>
      <c r="K71" s="38"/>
      <c r="L71" s="38"/>
      <c r="M71" s="17"/>
    </row>
    <row r="72" spans="1:13" s="11" customFormat="1" ht="66.75" customHeight="1">
      <c r="A72" s="31" t="s">
        <v>413</v>
      </c>
      <c r="B72" s="55" t="s">
        <v>432</v>
      </c>
      <c r="C72" s="55"/>
      <c r="D72" s="31" t="s">
        <v>10</v>
      </c>
      <c r="E72" s="55" t="s">
        <v>132</v>
      </c>
      <c r="F72" s="55"/>
      <c r="G72" s="55"/>
      <c r="H72" s="23">
        <v>1</v>
      </c>
      <c r="I72" s="40"/>
      <c r="J72" s="40"/>
      <c r="K72" s="40"/>
      <c r="L72" s="40"/>
      <c r="M72" s="23"/>
    </row>
    <row r="73" spans="1:13" ht="33" customHeight="1">
      <c r="A73" s="32" t="s">
        <v>36</v>
      </c>
      <c r="B73" s="47" t="s">
        <v>37</v>
      </c>
      <c r="C73" s="47"/>
      <c r="D73" s="47"/>
      <c r="E73" s="47"/>
      <c r="F73" s="47"/>
      <c r="G73" s="47"/>
      <c r="H73" s="15">
        <f>SUM(H74:H76)</f>
        <v>0</v>
      </c>
      <c r="I73" s="38"/>
      <c r="J73" s="38"/>
      <c r="K73" s="38"/>
      <c r="L73" s="38"/>
      <c r="M73" s="16"/>
    </row>
    <row r="74" spans="1:13" ht="49.5" customHeight="1">
      <c r="A74" s="30" t="s">
        <v>38</v>
      </c>
      <c r="B74" s="46" t="s">
        <v>501</v>
      </c>
      <c r="C74" s="46"/>
      <c r="D74" s="30" t="s">
        <v>10</v>
      </c>
      <c r="E74" s="46" t="s">
        <v>415</v>
      </c>
      <c r="F74" s="46"/>
      <c r="G74" s="46"/>
      <c r="H74" s="17">
        <v>0</v>
      </c>
      <c r="I74" s="38"/>
      <c r="J74" s="38"/>
      <c r="K74" s="38"/>
      <c r="L74" s="38"/>
      <c r="M74" s="17"/>
    </row>
    <row r="75" spans="1:13" ht="37.5" customHeight="1">
      <c r="A75" s="30" t="s">
        <v>39</v>
      </c>
      <c r="B75" s="46" t="s">
        <v>414</v>
      </c>
      <c r="C75" s="46"/>
      <c r="D75" s="30" t="s">
        <v>10</v>
      </c>
      <c r="E75" s="46" t="s">
        <v>433</v>
      </c>
      <c r="F75" s="46"/>
      <c r="G75" s="46"/>
      <c r="H75" s="17">
        <v>0</v>
      </c>
      <c r="I75" s="38"/>
      <c r="J75" s="38"/>
      <c r="K75" s="38"/>
      <c r="L75" s="38"/>
      <c r="M75" s="17"/>
    </row>
    <row r="76" spans="1:13" ht="53.25" customHeight="1">
      <c r="A76" s="30" t="s">
        <v>40</v>
      </c>
      <c r="B76" s="46" t="s">
        <v>41</v>
      </c>
      <c r="C76" s="46"/>
      <c r="D76" s="30" t="s">
        <v>10</v>
      </c>
      <c r="E76" s="46" t="s">
        <v>434</v>
      </c>
      <c r="F76" s="46"/>
      <c r="G76" s="46"/>
      <c r="H76" s="17">
        <v>0</v>
      </c>
      <c r="I76" s="38"/>
      <c r="J76" s="38"/>
      <c r="K76" s="38"/>
      <c r="L76" s="38"/>
      <c r="M76" s="17"/>
    </row>
    <row r="77" spans="1:13" ht="25.5" customHeight="1">
      <c r="A77" s="24" t="s">
        <v>42</v>
      </c>
      <c r="B77" s="47" t="s">
        <v>43</v>
      </c>
      <c r="C77" s="47"/>
      <c r="D77" s="47"/>
      <c r="E77" s="47"/>
      <c r="F77" s="47"/>
      <c r="G77" s="47"/>
      <c r="H77" s="15">
        <f>SUM(H78:H80)</f>
        <v>0</v>
      </c>
      <c r="I77" s="38"/>
      <c r="J77" s="38"/>
      <c r="K77" s="38"/>
      <c r="L77" s="38"/>
      <c r="M77" s="16"/>
    </row>
    <row r="78" spans="1:13" ht="66" customHeight="1">
      <c r="A78" s="30" t="s">
        <v>44</v>
      </c>
      <c r="B78" s="46" t="s">
        <v>133</v>
      </c>
      <c r="C78" s="46"/>
      <c r="D78" s="30" t="s">
        <v>10</v>
      </c>
      <c r="E78" s="46" t="s">
        <v>502</v>
      </c>
      <c r="F78" s="46"/>
      <c r="G78" s="46"/>
      <c r="H78" s="17">
        <v>0</v>
      </c>
      <c r="I78" s="38"/>
      <c r="J78" s="38"/>
      <c r="K78" s="38"/>
      <c r="L78" s="38"/>
      <c r="M78" s="17"/>
    </row>
    <row r="79" spans="1:13" ht="96.75" customHeight="1">
      <c r="A79" s="30" t="s">
        <v>45</v>
      </c>
      <c r="B79" s="46" t="s">
        <v>503</v>
      </c>
      <c r="C79" s="46"/>
      <c r="D79" s="30" t="s">
        <v>10</v>
      </c>
      <c r="E79" s="55" t="s">
        <v>486</v>
      </c>
      <c r="F79" s="55"/>
      <c r="G79" s="55"/>
      <c r="H79" s="17">
        <v>0</v>
      </c>
      <c r="I79" s="38"/>
      <c r="J79" s="38"/>
      <c r="K79" s="38"/>
      <c r="L79" s="38"/>
      <c r="M79" s="39"/>
    </row>
    <row r="80" spans="1:13" ht="64.5" customHeight="1">
      <c r="A80" s="30" t="s">
        <v>46</v>
      </c>
      <c r="B80" s="46" t="s">
        <v>134</v>
      </c>
      <c r="C80" s="46"/>
      <c r="D80" s="30" t="s">
        <v>10</v>
      </c>
      <c r="E80" s="46" t="s">
        <v>461</v>
      </c>
      <c r="F80" s="46"/>
      <c r="G80" s="46"/>
      <c r="H80" s="17">
        <v>0</v>
      </c>
      <c r="I80" s="38"/>
      <c r="J80" s="38"/>
      <c r="K80" s="38"/>
      <c r="L80" s="38"/>
      <c r="M80" s="17"/>
    </row>
    <row r="81" spans="1:13" ht="24" customHeight="1">
      <c r="A81" s="32" t="s">
        <v>47</v>
      </c>
      <c r="B81" s="47" t="s">
        <v>48</v>
      </c>
      <c r="C81" s="47"/>
      <c r="D81" s="47"/>
      <c r="E81" s="47"/>
      <c r="F81" s="47"/>
      <c r="G81" s="47"/>
      <c r="H81" s="15">
        <f>SUM(H82:H84)</f>
        <v>2</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55" t="s">
        <v>511</v>
      </c>
      <c r="F83" s="55"/>
      <c r="G83" s="55"/>
      <c r="H83" s="23">
        <v>1</v>
      </c>
      <c r="I83" s="40"/>
      <c r="J83" s="40"/>
      <c r="K83" s="40"/>
      <c r="L83" s="40"/>
      <c r="M83" s="23"/>
    </row>
    <row r="84" spans="1:13" ht="65.25" customHeight="1">
      <c r="A84" s="30" t="s">
        <v>51</v>
      </c>
      <c r="B84" s="55" t="s">
        <v>435</v>
      </c>
      <c r="C84" s="55"/>
      <c r="D84" s="31" t="s">
        <v>8</v>
      </c>
      <c r="E84" s="55" t="s">
        <v>357</v>
      </c>
      <c r="F84" s="55"/>
      <c r="G84" s="55"/>
      <c r="H84" s="17">
        <v>1</v>
      </c>
      <c r="I84" s="38"/>
      <c r="J84" s="38"/>
      <c r="K84" s="38"/>
      <c r="L84" s="38"/>
      <c r="M84" s="17"/>
    </row>
    <row r="85" spans="1:13" ht="25.5" customHeight="1">
      <c r="A85" s="24" t="s">
        <v>52</v>
      </c>
      <c r="B85" s="47" t="s">
        <v>53</v>
      </c>
      <c r="C85" s="47"/>
      <c r="D85" s="47"/>
      <c r="E85" s="47"/>
      <c r="F85" s="47"/>
      <c r="G85" s="47"/>
      <c r="H85" s="15">
        <f>SUM(H86:H88)</f>
        <v>0</v>
      </c>
      <c r="I85" s="38"/>
      <c r="J85" s="38"/>
      <c r="K85" s="38"/>
      <c r="L85" s="38"/>
      <c r="M85" s="16"/>
    </row>
    <row r="86" spans="1:13" ht="48" customHeight="1">
      <c r="A86" s="30" t="s">
        <v>54</v>
      </c>
      <c r="B86" s="46" t="s">
        <v>436</v>
      </c>
      <c r="C86" s="46"/>
      <c r="D86" s="30" t="s">
        <v>10</v>
      </c>
      <c r="E86" s="46" t="s">
        <v>135</v>
      </c>
      <c r="F86" s="46"/>
      <c r="G86" s="46"/>
      <c r="H86" s="17">
        <v>0</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0</v>
      </c>
      <c r="I89" s="38"/>
      <c r="J89" s="38"/>
      <c r="K89" s="38"/>
      <c r="L89" s="38"/>
      <c r="M89" s="16"/>
    </row>
    <row r="90" spans="1:13" ht="120" customHeight="1">
      <c r="A90" s="30" t="s">
        <v>59</v>
      </c>
      <c r="B90" s="46" t="s">
        <v>507</v>
      </c>
      <c r="C90" s="46"/>
      <c r="D90" s="30" t="s">
        <v>56</v>
      </c>
      <c r="E90" s="46" t="s">
        <v>506</v>
      </c>
      <c r="F90" s="46"/>
      <c r="G90" s="46"/>
      <c r="H90" s="17">
        <v>0</v>
      </c>
      <c r="I90" s="38"/>
      <c r="J90" s="38"/>
      <c r="K90" s="38"/>
      <c r="L90" s="38"/>
      <c r="M90" s="17"/>
    </row>
    <row r="91" spans="1:13" ht="84" customHeight="1">
      <c r="A91" s="30" t="s">
        <v>60</v>
      </c>
      <c r="B91" s="46" t="s">
        <v>512</v>
      </c>
      <c r="C91" s="46"/>
      <c r="D91" s="30" t="s">
        <v>56</v>
      </c>
      <c r="E91" s="46" t="s">
        <v>513</v>
      </c>
      <c r="F91" s="46"/>
      <c r="G91" s="46"/>
      <c r="H91" s="17">
        <v>0</v>
      </c>
      <c r="I91" s="38"/>
      <c r="J91" s="38"/>
      <c r="K91" s="38"/>
      <c r="L91" s="38"/>
      <c r="M91" s="17"/>
    </row>
    <row r="92" spans="1:13" ht="52.5" customHeight="1">
      <c r="A92" s="30" t="s">
        <v>61</v>
      </c>
      <c r="B92" s="46" t="s">
        <v>508</v>
      </c>
      <c r="C92" s="46"/>
      <c r="D92" s="30" t="s">
        <v>56</v>
      </c>
      <c r="E92" s="46" t="s">
        <v>136</v>
      </c>
      <c r="F92" s="46"/>
      <c r="G92" s="46"/>
      <c r="H92" s="17">
        <v>0</v>
      </c>
      <c r="I92" s="38"/>
      <c r="J92" s="38"/>
      <c r="K92" s="38"/>
      <c r="L92" s="38"/>
      <c r="M92" s="17"/>
    </row>
    <row r="93" spans="1:13" ht="24" customHeight="1">
      <c r="A93" s="25" t="s">
        <v>62</v>
      </c>
      <c r="B93" s="48" t="s">
        <v>63</v>
      </c>
      <c r="C93" s="49"/>
      <c r="D93" s="49"/>
      <c r="E93" s="49"/>
      <c r="F93" s="49"/>
      <c r="G93" s="49"/>
      <c r="H93" s="49"/>
      <c r="I93" s="49"/>
      <c r="J93" s="49"/>
      <c r="K93" s="49"/>
      <c r="L93" s="49"/>
      <c r="M93" s="50"/>
    </row>
    <row r="94" spans="1:13" ht="26.25" customHeight="1">
      <c r="A94" s="32" t="s">
        <v>64</v>
      </c>
      <c r="B94" s="47" t="s">
        <v>65</v>
      </c>
      <c r="C94" s="47"/>
      <c r="D94" s="47"/>
      <c r="E94" s="47"/>
      <c r="F94" s="47"/>
      <c r="G94" s="47"/>
      <c r="H94" s="15">
        <f>SUM(H95:H97)</f>
        <v>1</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0</v>
      </c>
      <c r="I96" s="38"/>
      <c r="J96" s="38"/>
      <c r="K96" s="38"/>
      <c r="L96" s="38"/>
      <c r="M96" s="17"/>
    </row>
    <row r="97" spans="1:13" ht="98.25" customHeight="1">
      <c r="A97" s="30" t="s">
        <v>68</v>
      </c>
      <c r="B97" s="46" t="s">
        <v>523</v>
      </c>
      <c r="C97" s="46"/>
      <c r="D97" s="30" t="s">
        <v>10</v>
      </c>
      <c r="E97" s="46" t="s">
        <v>516</v>
      </c>
      <c r="F97" s="46"/>
      <c r="G97" s="46"/>
      <c r="H97" s="17">
        <v>0</v>
      </c>
      <c r="I97" s="38"/>
      <c r="J97" s="38"/>
      <c r="K97" s="38"/>
      <c r="L97" s="38"/>
      <c r="M97" s="17"/>
    </row>
    <row r="98" spans="1:13" ht="23.25" customHeight="1">
      <c r="A98" s="32" t="s">
        <v>347</v>
      </c>
      <c r="B98" s="47" t="s">
        <v>69</v>
      </c>
      <c r="C98" s="47"/>
      <c r="D98" s="47"/>
      <c r="E98" s="47"/>
      <c r="F98" s="47"/>
      <c r="G98" s="47"/>
      <c r="H98" s="15">
        <f>SUM(H99:H101)</f>
        <v>1</v>
      </c>
      <c r="I98" s="38"/>
      <c r="J98" s="38"/>
      <c r="K98" s="38"/>
      <c r="L98" s="38"/>
      <c r="M98" s="16"/>
    </row>
    <row r="99" spans="1:13" ht="96" customHeight="1">
      <c r="A99" s="30" t="s">
        <v>70</v>
      </c>
      <c r="B99" s="54" t="s">
        <v>517</v>
      </c>
      <c r="C99" s="54"/>
      <c r="D99" s="34" t="s">
        <v>10</v>
      </c>
      <c r="E99" s="54" t="s">
        <v>518</v>
      </c>
      <c r="F99" s="54"/>
      <c r="G99" s="54"/>
      <c r="H99" s="17">
        <v>1</v>
      </c>
      <c r="I99" s="38"/>
      <c r="J99" s="38"/>
      <c r="K99" s="38"/>
      <c r="L99" s="38"/>
      <c r="M99" s="39"/>
    </row>
    <row r="100" spans="1:13" ht="54" customHeight="1">
      <c r="A100" s="30" t="s">
        <v>71</v>
      </c>
      <c r="B100" s="54" t="s">
        <v>463</v>
      </c>
      <c r="C100" s="54"/>
      <c r="D100" s="34" t="s">
        <v>12</v>
      </c>
      <c r="E100" s="54" t="s">
        <v>519</v>
      </c>
      <c r="F100" s="54"/>
      <c r="G100" s="54"/>
      <c r="H100" s="17">
        <v>0</v>
      </c>
      <c r="I100" s="38"/>
      <c r="J100" s="38"/>
      <c r="K100" s="38"/>
      <c r="L100" s="38"/>
      <c r="M100" s="17"/>
    </row>
    <row r="101" spans="1:13" ht="93" customHeight="1">
      <c r="A101" s="30" t="s">
        <v>72</v>
      </c>
      <c r="B101" s="54" t="s">
        <v>523</v>
      </c>
      <c r="C101" s="54"/>
      <c r="D101" s="34" t="s">
        <v>10</v>
      </c>
      <c r="E101" s="54" t="s">
        <v>516</v>
      </c>
      <c r="F101" s="54"/>
      <c r="G101" s="54"/>
      <c r="H101" s="17">
        <v>0</v>
      </c>
      <c r="I101" s="38"/>
      <c r="J101" s="38"/>
      <c r="K101" s="38"/>
      <c r="L101" s="38"/>
      <c r="M101" s="17"/>
    </row>
    <row r="102" spans="1:13" ht="25.5" customHeight="1">
      <c r="A102" s="32" t="s">
        <v>73</v>
      </c>
      <c r="B102" s="47" t="s">
        <v>74</v>
      </c>
      <c r="C102" s="47"/>
      <c r="D102" s="47"/>
      <c r="E102" s="47"/>
      <c r="F102" s="47"/>
      <c r="G102" s="47"/>
      <c r="H102" s="15">
        <f>SUM(H103:H105)</f>
        <v>2</v>
      </c>
      <c r="I102" s="38"/>
      <c r="J102" s="38"/>
      <c r="K102" s="38"/>
      <c r="L102" s="38"/>
      <c r="M102" s="16"/>
    </row>
    <row r="103" spans="1:13" ht="138.75" customHeight="1">
      <c r="A103" s="30" t="s">
        <v>75</v>
      </c>
      <c r="B103" s="54" t="s">
        <v>520</v>
      </c>
      <c r="C103" s="54"/>
      <c r="D103" s="31" t="s">
        <v>10</v>
      </c>
      <c r="E103" s="55" t="s">
        <v>521</v>
      </c>
      <c r="F103" s="55"/>
      <c r="G103" s="55"/>
      <c r="H103" s="17">
        <v>1</v>
      </c>
      <c r="I103" s="38"/>
      <c r="J103" s="38"/>
      <c r="K103" s="38"/>
      <c r="L103" s="38"/>
      <c r="M103" s="17"/>
    </row>
    <row r="104" spans="1:13" ht="78" customHeight="1">
      <c r="A104" s="31" t="s">
        <v>76</v>
      </c>
      <c r="B104" s="55" t="s">
        <v>522</v>
      </c>
      <c r="C104" s="55"/>
      <c r="D104" s="31" t="s">
        <v>12</v>
      </c>
      <c r="E104" s="55" t="s">
        <v>594</v>
      </c>
      <c r="F104" s="55"/>
      <c r="G104" s="55"/>
      <c r="H104" s="17">
        <v>0</v>
      </c>
      <c r="I104" s="38"/>
      <c r="J104" s="38"/>
      <c r="K104" s="38"/>
      <c r="L104" s="38"/>
      <c r="M104" s="17"/>
    </row>
    <row r="105" spans="1:13" ht="81" customHeight="1">
      <c r="A105" s="31" t="s">
        <v>77</v>
      </c>
      <c r="B105" s="55" t="s">
        <v>523</v>
      </c>
      <c r="C105" s="55"/>
      <c r="D105" s="31" t="s">
        <v>10</v>
      </c>
      <c r="E105" s="59" t="s">
        <v>524</v>
      </c>
      <c r="F105" s="55"/>
      <c r="G105" s="55"/>
      <c r="H105" s="17">
        <v>1</v>
      </c>
      <c r="I105" s="38"/>
      <c r="J105" s="38"/>
      <c r="K105" s="38"/>
      <c r="L105" s="38"/>
      <c r="M105" s="17"/>
    </row>
    <row r="106" spans="1:13" ht="29.25" customHeight="1">
      <c r="A106" s="32" t="s">
        <v>78</v>
      </c>
      <c r="B106" s="47" t="s">
        <v>526</v>
      </c>
      <c r="C106" s="47"/>
      <c r="D106" s="47"/>
      <c r="E106" s="47"/>
      <c r="F106" s="47"/>
      <c r="G106" s="47"/>
      <c r="H106" s="15">
        <f>SUM(H107:H109)</f>
        <v>2</v>
      </c>
      <c r="I106" s="38"/>
      <c r="J106" s="38"/>
      <c r="K106" s="38"/>
      <c r="L106" s="38"/>
      <c r="M106" s="16"/>
    </row>
    <row r="107" spans="1:13" ht="114" customHeight="1">
      <c r="A107" s="30" t="s">
        <v>79</v>
      </c>
      <c r="B107" s="46" t="s">
        <v>527</v>
      </c>
      <c r="C107" s="46"/>
      <c r="D107" s="30" t="s">
        <v>10</v>
      </c>
      <c r="E107" s="55" t="s">
        <v>525</v>
      </c>
      <c r="F107" s="55"/>
      <c r="G107" s="55"/>
      <c r="H107" s="17">
        <v>1</v>
      </c>
      <c r="I107" s="38"/>
      <c r="J107" s="38"/>
      <c r="K107" s="38"/>
      <c r="L107" s="38"/>
      <c r="M107" s="17"/>
    </row>
    <row r="108" spans="1:13" ht="66" customHeight="1">
      <c r="A108" s="30" t="s">
        <v>80</v>
      </c>
      <c r="B108" s="55" t="s">
        <v>529</v>
      </c>
      <c r="C108" s="55"/>
      <c r="D108" s="30" t="s">
        <v>12</v>
      </c>
      <c r="E108" s="46" t="s">
        <v>452</v>
      </c>
      <c r="F108" s="46"/>
      <c r="G108" s="46"/>
      <c r="H108" s="17">
        <v>1</v>
      </c>
      <c r="I108" s="38"/>
      <c r="J108" s="38"/>
      <c r="K108" s="38"/>
      <c r="L108" s="38"/>
      <c r="M108" s="17"/>
    </row>
    <row r="109" spans="1:13" ht="74.25" customHeight="1">
      <c r="A109" s="30" t="s">
        <v>81</v>
      </c>
      <c r="B109" s="46" t="s">
        <v>137</v>
      </c>
      <c r="C109" s="46"/>
      <c r="D109" s="30" t="s">
        <v>10</v>
      </c>
      <c r="E109" s="55" t="s">
        <v>524</v>
      </c>
      <c r="F109" s="55"/>
      <c r="G109" s="55"/>
      <c r="H109" s="17">
        <v>0</v>
      </c>
      <c r="I109" s="38"/>
      <c r="J109" s="38"/>
      <c r="K109" s="38"/>
      <c r="L109" s="38"/>
      <c r="M109" s="17"/>
    </row>
    <row r="110" spans="1:13" ht="24.75" customHeight="1">
      <c r="A110" s="32" t="s">
        <v>82</v>
      </c>
      <c r="B110" s="47" t="s">
        <v>83</v>
      </c>
      <c r="C110" s="47"/>
      <c r="D110" s="47"/>
      <c r="E110" s="47"/>
      <c r="F110" s="47"/>
      <c r="G110" s="47"/>
      <c r="H110" s="15">
        <f>SUM(H111:H113)</f>
        <v>1</v>
      </c>
      <c r="I110" s="38"/>
      <c r="J110" s="38"/>
      <c r="K110" s="38"/>
      <c r="L110" s="38"/>
      <c r="M110" s="16"/>
    </row>
    <row r="111" spans="1:13" ht="127.5" customHeight="1">
      <c r="A111" s="30" t="s">
        <v>84</v>
      </c>
      <c r="B111" s="46" t="s">
        <v>528</v>
      </c>
      <c r="C111" s="46"/>
      <c r="D111" s="30" t="s">
        <v>10</v>
      </c>
      <c r="E111" s="46" t="s">
        <v>464</v>
      </c>
      <c r="F111" s="46"/>
      <c r="G111" s="46"/>
      <c r="H111" s="17">
        <v>0</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0</v>
      </c>
      <c r="I113" s="38"/>
      <c r="J113" s="38"/>
      <c r="K113" s="38"/>
      <c r="L113" s="38"/>
      <c r="M113" s="17"/>
    </row>
    <row r="114" spans="1:13" ht="25.5" customHeight="1">
      <c r="A114" s="32" t="s">
        <v>87</v>
      </c>
      <c r="B114" s="47" t="s">
        <v>88</v>
      </c>
      <c r="C114" s="47"/>
      <c r="D114" s="47"/>
      <c r="E114" s="47"/>
      <c r="F114" s="47"/>
      <c r="G114" s="47"/>
      <c r="H114" s="15">
        <f>SUM(H115:H117)</f>
        <v>0</v>
      </c>
      <c r="I114" s="38"/>
      <c r="J114" s="38"/>
      <c r="K114" s="38"/>
      <c r="L114" s="38"/>
      <c r="M114" s="16"/>
    </row>
    <row r="115" spans="1:13" ht="65.25" customHeight="1">
      <c r="A115" s="30" t="s">
        <v>89</v>
      </c>
      <c r="B115" s="46" t="s">
        <v>138</v>
      </c>
      <c r="C115" s="46"/>
      <c r="D115" s="30" t="s">
        <v>10</v>
      </c>
      <c r="E115" s="46" t="s">
        <v>139</v>
      </c>
      <c r="F115" s="46"/>
      <c r="G115" s="46"/>
      <c r="H115" s="17">
        <v>0</v>
      </c>
      <c r="I115" s="38"/>
      <c r="J115" s="38"/>
      <c r="K115" s="38"/>
      <c r="L115" s="38"/>
      <c r="M115" s="17"/>
    </row>
    <row r="116" spans="1:13" ht="49.5" customHeight="1">
      <c r="A116" s="30" t="s">
        <v>90</v>
      </c>
      <c r="B116" s="46" t="s">
        <v>420</v>
      </c>
      <c r="C116" s="46"/>
      <c r="D116" s="30" t="s">
        <v>10</v>
      </c>
      <c r="E116" s="46" t="s">
        <v>532</v>
      </c>
      <c r="F116" s="46"/>
      <c r="G116" s="46"/>
      <c r="H116" s="17">
        <v>0</v>
      </c>
      <c r="I116" s="38"/>
      <c r="J116" s="38"/>
      <c r="K116" s="38"/>
      <c r="L116" s="38"/>
      <c r="M116" s="17"/>
    </row>
    <row r="117" spans="1:13" ht="52.5" customHeight="1">
      <c r="A117" s="30" t="s">
        <v>91</v>
      </c>
      <c r="B117" s="46" t="s">
        <v>140</v>
      </c>
      <c r="C117" s="46"/>
      <c r="D117" s="30" t="s">
        <v>8</v>
      </c>
      <c r="E117" s="46" t="s">
        <v>531</v>
      </c>
      <c r="F117" s="46"/>
      <c r="G117" s="46"/>
      <c r="H117" s="17">
        <v>0</v>
      </c>
      <c r="I117" s="38"/>
      <c r="J117" s="38"/>
      <c r="K117" s="38"/>
      <c r="L117" s="38"/>
      <c r="M117" s="17"/>
    </row>
    <row r="118" spans="1:13" ht="27.75" customHeight="1">
      <c r="A118" s="32" t="s">
        <v>92</v>
      </c>
      <c r="B118" s="47" t="s">
        <v>93</v>
      </c>
      <c r="C118" s="47"/>
      <c r="D118" s="47"/>
      <c r="E118" s="47"/>
      <c r="F118" s="47"/>
      <c r="G118" s="47"/>
      <c r="H118" s="15">
        <f>SUM(H119:H121)</f>
        <v>1</v>
      </c>
      <c r="I118" s="38"/>
      <c r="J118" s="38"/>
      <c r="K118" s="38"/>
      <c r="L118" s="38"/>
      <c r="M118" s="16"/>
    </row>
    <row r="119" spans="1:13" ht="166.5" customHeight="1">
      <c r="A119" s="30" t="s">
        <v>94</v>
      </c>
      <c r="B119" s="46" t="s">
        <v>487</v>
      </c>
      <c r="C119" s="46"/>
      <c r="D119" s="30" t="s">
        <v>95</v>
      </c>
      <c r="E119" s="46" t="s">
        <v>438</v>
      </c>
      <c r="F119" s="46"/>
      <c r="G119" s="46"/>
      <c r="H119" s="17">
        <v>0</v>
      </c>
      <c r="I119" s="38"/>
      <c r="J119" s="38"/>
      <c r="K119" s="38"/>
      <c r="L119" s="38"/>
      <c r="M119" s="17"/>
    </row>
    <row r="120" spans="1:13" ht="107.25" customHeight="1">
      <c r="A120" s="30" t="s">
        <v>96</v>
      </c>
      <c r="B120" s="46" t="s">
        <v>533</v>
      </c>
      <c r="C120" s="46"/>
      <c r="D120" s="30" t="s">
        <v>12</v>
      </c>
      <c r="E120" s="46" t="s">
        <v>534</v>
      </c>
      <c r="F120" s="46"/>
      <c r="G120" s="46"/>
      <c r="H120" s="17">
        <v>0</v>
      </c>
      <c r="I120" s="38"/>
      <c r="J120" s="38"/>
      <c r="K120" s="38"/>
      <c r="L120" s="38"/>
      <c r="M120" s="17"/>
    </row>
    <row r="121" spans="1:13" ht="51" customHeight="1">
      <c r="A121" s="30" t="s">
        <v>97</v>
      </c>
      <c r="B121" s="46" t="s">
        <v>141</v>
      </c>
      <c r="C121" s="46"/>
      <c r="D121" s="30" t="s">
        <v>56</v>
      </c>
      <c r="E121" s="46" t="s">
        <v>421</v>
      </c>
      <c r="F121" s="46"/>
      <c r="G121" s="46"/>
      <c r="H121" s="17">
        <v>1</v>
      </c>
      <c r="I121" s="38"/>
      <c r="J121" s="38"/>
      <c r="K121" s="38"/>
      <c r="L121" s="38"/>
      <c r="M121" s="17"/>
    </row>
    <row r="122" spans="1:13" ht="26.25" customHeight="1">
      <c r="A122" s="32" t="s">
        <v>98</v>
      </c>
      <c r="B122" s="47" t="s">
        <v>485</v>
      </c>
      <c r="C122" s="47"/>
      <c r="D122" s="47"/>
      <c r="E122" s="47"/>
      <c r="F122" s="47"/>
      <c r="G122" s="47"/>
      <c r="H122" s="15">
        <f>SUM(H123:H125)</f>
        <v>0</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57" t="s">
        <v>143</v>
      </c>
      <c r="C125" s="58"/>
      <c r="D125" s="31" t="s">
        <v>56</v>
      </c>
      <c r="E125" s="55" t="s">
        <v>538</v>
      </c>
      <c r="F125" s="55"/>
      <c r="G125" s="55"/>
      <c r="H125" s="23">
        <v>0</v>
      </c>
      <c r="I125" s="40"/>
      <c r="J125" s="40"/>
      <c r="K125" s="40"/>
      <c r="L125" s="40"/>
      <c r="M125" s="23"/>
    </row>
    <row r="126" spans="1:13" ht="29.25" customHeight="1">
      <c r="A126" s="32" t="s">
        <v>102</v>
      </c>
      <c r="B126" s="47" t="s">
        <v>103</v>
      </c>
      <c r="C126" s="47"/>
      <c r="D126" s="47"/>
      <c r="E126" s="47"/>
      <c r="F126" s="47"/>
      <c r="G126" s="47"/>
      <c r="H126" s="15">
        <f>SUM(H127:H129)</f>
        <v>1</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1</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2</v>
      </c>
      <c r="I130" s="38"/>
      <c r="J130" s="38"/>
      <c r="K130" s="38"/>
      <c r="L130" s="38"/>
      <c r="M130" s="16"/>
    </row>
    <row r="131" spans="1:13" ht="50.25" customHeight="1">
      <c r="A131" s="30" t="s">
        <v>110</v>
      </c>
      <c r="B131" s="46" t="s">
        <v>466</v>
      </c>
      <c r="C131" s="46"/>
      <c r="D131" s="30" t="s">
        <v>8</v>
      </c>
      <c r="E131" s="46" t="s">
        <v>595</v>
      </c>
      <c r="F131" s="46"/>
      <c r="G131" s="46"/>
      <c r="H131" s="17">
        <v>1</v>
      </c>
      <c r="I131" s="38"/>
      <c r="J131" s="38"/>
      <c r="K131" s="38"/>
      <c r="L131" s="38"/>
      <c r="M131" s="17"/>
    </row>
    <row r="132" spans="1:13" s="2" customFormat="1" ht="115.5" customHeight="1">
      <c r="A132" s="31" t="s">
        <v>111</v>
      </c>
      <c r="B132" s="55" t="s">
        <v>542</v>
      </c>
      <c r="C132" s="55"/>
      <c r="D132" s="31" t="s">
        <v>8</v>
      </c>
      <c r="E132" s="55" t="s">
        <v>578</v>
      </c>
      <c r="F132" s="55"/>
      <c r="G132" s="55"/>
      <c r="H132" s="23">
        <v>0</v>
      </c>
      <c r="I132" s="40"/>
      <c r="J132" s="40"/>
      <c r="K132" s="40"/>
      <c r="L132" s="40"/>
      <c r="M132" s="23"/>
    </row>
    <row r="133" spans="1:13" ht="62.25" customHeight="1">
      <c r="A133" s="30" t="s">
        <v>112</v>
      </c>
      <c r="B133" s="46" t="s">
        <v>145</v>
      </c>
      <c r="C133" s="46"/>
      <c r="D133" s="30" t="s">
        <v>8</v>
      </c>
      <c r="E133" s="46" t="s">
        <v>379</v>
      </c>
      <c r="F133" s="46"/>
      <c r="G133" s="46"/>
      <c r="H133" s="17">
        <v>1</v>
      </c>
      <c r="I133" s="38"/>
      <c r="J133" s="38"/>
      <c r="K133" s="38"/>
      <c r="L133" s="38"/>
      <c r="M133" s="17"/>
    </row>
    <row r="134" spans="1:13" ht="21" customHeight="1">
      <c r="A134" s="26" t="s">
        <v>113</v>
      </c>
      <c r="B134" s="48" t="s">
        <v>114</v>
      </c>
      <c r="C134" s="49"/>
      <c r="D134" s="49"/>
      <c r="E134" s="49"/>
      <c r="F134" s="49"/>
      <c r="G134" s="49"/>
      <c r="H134" s="49"/>
      <c r="I134" s="49"/>
      <c r="J134" s="49"/>
      <c r="K134" s="49"/>
      <c r="L134" s="49"/>
      <c r="M134" s="50"/>
    </row>
    <row r="135" spans="1:13" ht="22.5" customHeight="1">
      <c r="A135" s="32" t="s">
        <v>115</v>
      </c>
      <c r="B135" s="47" t="s">
        <v>116</v>
      </c>
      <c r="C135" s="47"/>
      <c r="D135" s="47"/>
      <c r="E135" s="47"/>
      <c r="F135" s="47"/>
      <c r="G135" s="47"/>
      <c r="H135" s="15">
        <f>SUM(H136:H138)</f>
        <v>0</v>
      </c>
      <c r="I135" s="38"/>
      <c r="J135" s="38"/>
      <c r="K135" s="38"/>
      <c r="L135" s="38"/>
      <c r="M135" s="16"/>
    </row>
    <row r="136" spans="1:13" s="2" customFormat="1" ht="81" customHeight="1">
      <c r="A136" s="31" t="s">
        <v>117</v>
      </c>
      <c r="B136" s="55" t="s">
        <v>467</v>
      </c>
      <c r="C136" s="55"/>
      <c r="D136" s="31" t="s">
        <v>8</v>
      </c>
      <c r="E136" s="55" t="s">
        <v>543</v>
      </c>
      <c r="F136" s="55"/>
      <c r="G136" s="55"/>
      <c r="H136" s="23">
        <v>0</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0</v>
      </c>
      <c r="I138" s="38"/>
      <c r="J138" s="38"/>
      <c r="K138" s="38"/>
      <c r="L138" s="38"/>
      <c r="M138" s="17"/>
    </row>
    <row r="139" spans="1:13" ht="28.5" customHeight="1">
      <c r="A139" s="32" t="s">
        <v>121</v>
      </c>
      <c r="B139" s="47" t="s">
        <v>122</v>
      </c>
      <c r="C139" s="47"/>
      <c r="D139" s="47"/>
      <c r="E139" s="47"/>
      <c r="F139" s="47"/>
      <c r="G139" s="47"/>
      <c r="H139" s="15">
        <f>SUM(H140:H142)</f>
        <v>0</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0</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1</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1</v>
      </c>
      <c r="I146" s="38"/>
      <c r="J146" s="38"/>
      <c r="K146" s="38"/>
      <c r="L146" s="38"/>
      <c r="M146" s="17"/>
    </row>
    <row r="147" spans="1:13" s="12" customFormat="1" ht="22.5" customHeight="1">
      <c r="A147" s="35" t="s">
        <v>155</v>
      </c>
      <c r="B147" s="56" t="s">
        <v>156</v>
      </c>
      <c r="C147" s="56"/>
      <c r="D147" s="56"/>
      <c r="E147" s="56"/>
      <c r="F147" s="56"/>
      <c r="G147" s="56"/>
      <c r="H147" s="42">
        <f>SUM(H148:H150)</f>
        <v>0</v>
      </c>
      <c r="I147" s="43"/>
      <c r="J147" s="43"/>
      <c r="K147" s="43"/>
      <c r="L147" s="43"/>
      <c r="M147" s="44"/>
    </row>
    <row r="148" spans="1:13" s="2" customFormat="1" ht="66.75" customHeight="1">
      <c r="A148" s="31" t="s">
        <v>157</v>
      </c>
      <c r="B148" s="55" t="s">
        <v>160</v>
      </c>
      <c r="C148" s="55"/>
      <c r="D148" s="31" t="s">
        <v>10</v>
      </c>
      <c r="E148" s="55" t="s">
        <v>439</v>
      </c>
      <c r="F148" s="55"/>
      <c r="G148" s="55"/>
      <c r="H148" s="23">
        <v>0</v>
      </c>
      <c r="I148" s="40"/>
      <c r="J148" s="40"/>
      <c r="K148" s="40"/>
      <c r="L148" s="40"/>
      <c r="M148" s="23"/>
    </row>
    <row r="149" spans="1:13" ht="81" customHeight="1">
      <c r="A149" s="30" t="s">
        <v>158</v>
      </c>
      <c r="B149" s="46" t="s">
        <v>161</v>
      </c>
      <c r="C149" s="46"/>
      <c r="D149" s="30" t="s">
        <v>12</v>
      </c>
      <c r="E149" s="55" t="s">
        <v>162</v>
      </c>
      <c r="F149" s="55"/>
      <c r="G149" s="55"/>
      <c r="H149" s="17">
        <v>0</v>
      </c>
      <c r="I149" s="38"/>
      <c r="J149" s="38"/>
      <c r="K149" s="38"/>
      <c r="L149" s="38"/>
      <c r="M149" s="17"/>
    </row>
    <row r="150" spans="1:13" s="2" customFormat="1" ht="91.5" customHeight="1">
      <c r="A150" s="31" t="s">
        <v>159</v>
      </c>
      <c r="B150" s="55" t="s">
        <v>384</v>
      </c>
      <c r="C150" s="55"/>
      <c r="D150" s="31" t="s">
        <v>10</v>
      </c>
      <c r="E150" s="55" t="s">
        <v>385</v>
      </c>
      <c r="F150" s="55"/>
      <c r="G150" s="55"/>
      <c r="H150" s="23">
        <v>0</v>
      </c>
      <c r="I150" s="40"/>
      <c r="J150" s="40"/>
      <c r="K150" s="40"/>
      <c r="L150" s="40"/>
      <c r="M150" s="23"/>
    </row>
    <row r="151" spans="1:13" ht="27" customHeight="1">
      <c r="A151" s="32" t="s">
        <v>163</v>
      </c>
      <c r="B151" s="47" t="s">
        <v>164</v>
      </c>
      <c r="C151" s="47"/>
      <c r="D151" s="47"/>
      <c r="E151" s="47"/>
      <c r="F151" s="47"/>
      <c r="G151" s="47"/>
      <c r="H151" s="15">
        <f>SUM(H152:H154)</f>
        <v>2</v>
      </c>
      <c r="I151" s="38"/>
      <c r="J151" s="38"/>
      <c r="K151" s="38"/>
      <c r="L151" s="38"/>
      <c r="M151" s="16"/>
    </row>
    <row r="152" spans="1:13" ht="139.5" customHeight="1">
      <c r="A152" s="30" t="s">
        <v>165</v>
      </c>
      <c r="B152" s="46" t="s">
        <v>440</v>
      </c>
      <c r="C152" s="46"/>
      <c r="D152" s="30" t="s">
        <v>455</v>
      </c>
      <c r="E152" s="46" t="s">
        <v>585</v>
      </c>
      <c r="F152" s="46"/>
      <c r="G152" s="46"/>
      <c r="H152" s="17">
        <v>1</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55" t="s">
        <v>468</v>
      </c>
      <c r="F154" s="55"/>
      <c r="G154" s="55"/>
      <c r="H154" s="17">
        <v>1</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1</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1</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1</v>
      </c>
      <c r="I166" s="38"/>
      <c r="J166" s="38"/>
      <c r="K166" s="38"/>
      <c r="L166" s="38"/>
      <c r="M166" s="17"/>
    </row>
    <row r="167" spans="1:13" ht="24" customHeight="1">
      <c r="A167" s="32" t="s">
        <v>185</v>
      </c>
      <c r="B167" s="47" t="s">
        <v>186</v>
      </c>
      <c r="C167" s="47"/>
      <c r="D167" s="47"/>
      <c r="E167" s="47"/>
      <c r="F167" s="47"/>
      <c r="G167" s="47"/>
      <c r="H167" s="15">
        <f>SUM(H168:H170)</f>
        <v>2</v>
      </c>
      <c r="I167" s="38"/>
      <c r="J167" s="38"/>
      <c r="K167" s="38"/>
      <c r="L167" s="38"/>
      <c r="M167" s="16"/>
    </row>
    <row r="168" spans="1:13" ht="48.75" customHeight="1">
      <c r="A168" s="30" t="s">
        <v>187</v>
      </c>
      <c r="B168" s="46" t="s">
        <v>561</v>
      </c>
      <c r="C168" s="46"/>
      <c r="D168" s="30" t="s">
        <v>8</v>
      </c>
      <c r="E168" s="46" t="s">
        <v>562</v>
      </c>
      <c r="F168" s="46"/>
      <c r="G168" s="46"/>
      <c r="H168" s="17">
        <v>1</v>
      </c>
      <c r="I168" s="38"/>
      <c r="J168" s="38"/>
      <c r="K168" s="38"/>
      <c r="L168" s="38"/>
      <c r="M168" s="17"/>
    </row>
    <row r="169" spans="1:13" ht="52.5" customHeight="1">
      <c r="A169" s="30" t="s">
        <v>188</v>
      </c>
      <c r="B169" s="46" t="s">
        <v>190</v>
      </c>
      <c r="C169" s="46"/>
      <c r="D169" s="30" t="s">
        <v>8</v>
      </c>
      <c r="E169" s="46" t="s">
        <v>191</v>
      </c>
      <c r="F169" s="46"/>
      <c r="G169" s="46"/>
      <c r="H169" s="17">
        <v>1</v>
      </c>
      <c r="I169" s="38"/>
      <c r="J169" s="38"/>
      <c r="K169" s="38"/>
      <c r="L169" s="38"/>
      <c r="M169" s="17"/>
    </row>
    <row r="170" spans="1:13" ht="64.5" customHeight="1">
      <c r="A170" s="30" t="s">
        <v>189</v>
      </c>
      <c r="B170" s="46" t="s">
        <v>192</v>
      </c>
      <c r="C170" s="46"/>
      <c r="D170" s="30" t="s">
        <v>8</v>
      </c>
      <c r="E170" s="46" t="s">
        <v>193</v>
      </c>
      <c r="F170" s="46"/>
      <c r="G170" s="46"/>
      <c r="H170" s="17">
        <v>0</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55" t="s">
        <v>564</v>
      </c>
      <c r="F173" s="55"/>
      <c r="G173" s="55"/>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48" t="s">
        <v>201</v>
      </c>
      <c r="C175" s="49"/>
      <c r="D175" s="49"/>
      <c r="E175" s="49"/>
      <c r="F175" s="49"/>
      <c r="G175" s="49"/>
      <c r="H175" s="49"/>
      <c r="I175" s="49"/>
      <c r="J175" s="49"/>
      <c r="K175" s="49"/>
      <c r="L175" s="49"/>
      <c r="M175" s="50"/>
    </row>
    <row r="176" spans="1:13" ht="22.5" customHeight="1">
      <c r="A176" s="32" t="s">
        <v>202</v>
      </c>
      <c r="B176" s="47" t="s">
        <v>203</v>
      </c>
      <c r="C176" s="47"/>
      <c r="D176" s="47"/>
      <c r="E176" s="47"/>
      <c r="F176" s="47"/>
      <c r="G176" s="47"/>
      <c r="H176" s="15">
        <f>SUM(H177:H179)</f>
        <v>2</v>
      </c>
      <c r="I176" s="38"/>
      <c r="J176" s="38"/>
      <c r="K176" s="38"/>
      <c r="L176" s="38"/>
      <c r="M176" s="16"/>
    </row>
    <row r="177" spans="1:13" ht="54" customHeight="1">
      <c r="A177" s="30" t="s">
        <v>204</v>
      </c>
      <c r="B177" s="46" t="s">
        <v>205</v>
      </c>
      <c r="C177" s="46"/>
      <c r="D177" s="30" t="s">
        <v>10</v>
      </c>
      <c r="E177" s="46" t="s">
        <v>388</v>
      </c>
      <c r="F177" s="46"/>
      <c r="G177" s="46"/>
      <c r="H177" s="17">
        <v>2</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0</v>
      </c>
      <c r="I179" s="38"/>
      <c r="J179" s="38"/>
      <c r="K179" s="38"/>
      <c r="L179" s="38"/>
      <c r="M179" s="17"/>
    </row>
    <row r="180" spans="1:13" ht="24" customHeight="1">
      <c r="A180" s="32" t="s">
        <v>210</v>
      </c>
      <c r="B180" s="47" t="s">
        <v>211</v>
      </c>
      <c r="C180" s="47"/>
      <c r="D180" s="47"/>
      <c r="E180" s="47"/>
      <c r="F180" s="47"/>
      <c r="G180" s="47"/>
      <c r="H180" s="15">
        <f>SUM(H181:H183)</f>
        <v>3</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0</v>
      </c>
      <c r="I182" s="38"/>
      <c r="J182" s="38"/>
      <c r="K182" s="38"/>
      <c r="L182" s="38"/>
      <c r="M182" s="17"/>
    </row>
    <row r="183" spans="1:13" ht="54.75" customHeight="1">
      <c r="A183" s="30" t="s">
        <v>214</v>
      </c>
      <c r="B183" s="46" t="s">
        <v>221</v>
      </c>
      <c r="C183" s="46"/>
      <c r="D183" s="30" t="s">
        <v>56</v>
      </c>
      <c r="E183" s="46" t="s">
        <v>222</v>
      </c>
      <c r="F183" s="46"/>
      <c r="G183" s="46"/>
      <c r="H183" s="17">
        <v>1</v>
      </c>
      <c r="I183" s="38"/>
      <c r="J183" s="38"/>
      <c r="K183" s="38"/>
      <c r="L183" s="38"/>
      <c r="M183" s="17"/>
    </row>
    <row r="184" spans="1:13" ht="27" customHeight="1">
      <c r="A184" s="32" t="s">
        <v>215</v>
      </c>
      <c r="B184" s="47" t="s">
        <v>216</v>
      </c>
      <c r="C184" s="47"/>
      <c r="D184" s="47"/>
      <c r="E184" s="47"/>
      <c r="F184" s="47"/>
      <c r="G184" s="47"/>
      <c r="H184" s="15">
        <f>SUM(H185:H187)</f>
        <v>5</v>
      </c>
      <c r="I184" s="38"/>
      <c r="J184" s="38"/>
      <c r="K184" s="38"/>
      <c r="L184" s="38"/>
      <c r="M184" s="16"/>
    </row>
    <row r="185" spans="1:13" s="2" customFormat="1" ht="78" customHeight="1">
      <c r="A185" s="31" t="s">
        <v>217</v>
      </c>
      <c r="B185" s="55" t="s">
        <v>223</v>
      </c>
      <c r="C185" s="55"/>
      <c r="D185" s="31" t="s">
        <v>56</v>
      </c>
      <c r="E185" s="55" t="s">
        <v>224</v>
      </c>
      <c r="F185" s="55"/>
      <c r="G185" s="55"/>
      <c r="H185" s="23">
        <v>2</v>
      </c>
      <c r="I185" s="40"/>
      <c r="J185" s="40"/>
      <c r="K185" s="40"/>
      <c r="L185" s="40"/>
      <c r="M185" s="23"/>
    </row>
    <row r="186" spans="1:13" ht="51" customHeight="1">
      <c r="A186" s="30" t="s">
        <v>218</v>
      </c>
      <c r="B186" s="46" t="s">
        <v>390</v>
      </c>
      <c r="C186" s="46"/>
      <c r="D186" s="30" t="s">
        <v>56</v>
      </c>
      <c r="E186" s="46" t="s">
        <v>391</v>
      </c>
      <c r="F186" s="46"/>
      <c r="G186" s="46"/>
      <c r="H186" s="17">
        <v>1</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1</v>
      </c>
      <c r="I188" s="38"/>
      <c r="J188" s="38"/>
      <c r="K188" s="38"/>
      <c r="L188" s="38"/>
      <c r="M188" s="16"/>
    </row>
    <row r="189" spans="1:13" ht="45.75" customHeight="1">
      <c r="A189" s="30" t="s">
        <v>228</v>
      </c>
      <c r="B189" s="46" t="s">
        <v>237</v>
      </c>
      <c r="C189" s="46"/>
      <c r="D189" s="30" t="s">
        <v>120</v>
      </c>
      <c r="E189" s="46" t="s">
        <v>361</v>
      </c>
      <c r="F189" s="46"/>
      <c r="G189" s="46"/>
      <c r="H189" s="17">
        <v>0</v>
      </c>
      <c r="I189" s="38"/>
      <c r="J189" s="38"/>
      <c r="K189" s="38"/>
      <c r="L189" s="38"/>
      <c r="M189" s="17"/>
    </row>
    <row r="190" spans="1:13" ht="80.25" customHeight="1">
      <c r="A190" s="30" t="s">
        <v>229</v>
      </c>
      <c r="B190" s="46" t="s">
        <v>238</v>
      </c>
      <c r="C190" s="46"/>
      <c r="D190" s="30" t="s">
        <v>56</v>
      </c>
      <c r="E190" s="46" t="s">
        <v>362</v>
      </c>
      <c r="F190" s="46"/>
      <c r="G190" s="46"/>
      <c r="H190" s="17">
        <v>0</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0</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0</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0</v>
      </c>
      <c r="I202" s="38"/>
      <c r="J202" s="38"/>
      <c r="K202" s="38"/>
      <c r="L202" s="38"/>
      <c r="M202" s="17"/>
    </row>
    <row r="203" spans="1:13" ht="54.75" customHeight="1">
      <c r="A203" s="30" t="s">
        <v>252</v>
      </c>
      <c r="B203" s="46" t="s">
        <v>263</v>
      </c>
      <c r="C203" s="46"/>
      <c r="D203" s="30" t="s">
        <v>8</v>
      </c>
      <c r="E203" s="46" t="s">
        <v>424</v>
      </c>
      <c r="F203" s="46"/>
      <c r="G203" s="46"/>
      <c r="H203" s="17">
        <v>0</v>
      </c>
      <c r="I203" s="38"/>
      <c r="J203" s="38"/>
      <c r="K203" s="38"/>
      <c r="L203" s="38"/>
      <c r="M203" s="39"/>
    </row>
    <row r="204" spans="1:13" ht="15">
      <c r="A204" s="32" t="s">
        <v>253</v>
      </c>
      <c r="B204" s="47" t="s">
        <v>254</v>
      </c>
      <c r="C204" s="47"/>
      <c r="D204" s="47"/>
      <c r="E204" s="47"/>
      <c r="F204" s="47"/>
      <c r="G204" s="47"/>
      <c r="H204" s="15">
        <f>SUM(H205:H207)</f>
        <v>0</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2</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0</v>
      </c>
      <c r="I212" s="38"/>
      <c r="J212" s="38"/>
      <c r="K212" s="38"/>
      <c r="L212" s="38"/>
      <c r="M212" s="16"/>
    </row>
    <row r="213" spans="1:13" s="13" customFormat="1" ht="70.5" customHeight="1">
      <c r="A213" s="34" t="s">
        <v>274</v>
      </c>
      <c r="B213" s="54" t="s">
        <v>572</v>
      </c>
      <c r="C213" s="54"/>
      <c r="D213" s="34" t="s">
        <v>8</v>
      </c>
      <c r="E213" s="54" t="s">
        <v>398</v>
      </c>
      <c r="F213" s="54"/>
      <c r="G213" s="54"/>
      <c r="H213" s="28">
        <v>0</v>
      </c>
      <c r="I213" s="45"/>
      <c r="J213" s="45"/>
      <c r="K213" s="45"/>
      <c r="L213" s="45"/>
      <c r="M213" s="28"/>
    </row>
    <row r="214" spans="1:13" ht="66.75" customHeight="1">
      <c r="A214" s="30" t="s">
        <v>275</v>
      </c>
      <c r="B214" s="46" t="s">
        <v>569</v>
      </c>
      <c r="C214" s="46"/>
      <c r="D214" s="30" t="s">
        <v>8</v>
      </c>
      <c r="E214" s="46" t="s">
        <v>482</v>
      </c>
      <c r="F214" s="46"/>
      <c r="G214" s="46"/>
      <c r="H214" s="17">
        <v>0</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48" t="s">
        <v>278</v>
      </c>
      <c r="C216" s="49"/>
      <c r="D216" s="49"/>
      <c r="E216" s="49"/>
      <c r="F216" s="49"/>
      <c r="G216" s="49"/>
      <c r="H216" s="49"/>
      <c r="I216" s="49"/>
      <c r="J216" s="49"/>
      <c r="K216" s="49"/>
      <c r="L216" s="49"/>
      <c r="M216" s="50"/>
    </row>
    <row r="217" spans="1:13" ht="23.25" customHeight="1">
      <c r="A217" s="32" t="s">
        <v>348</v>
      </c>
      <c r="B217" s="47" t="s">
        <v>474</v>
      </c>
      <c r="C217" s="47"/>
      <c r="D217" s="47"/>
      <c r="E217" s="47"/>
      <c r="F217" s="47"/>
      <c r="G217" s="47"/>
      <c r="H217" s="15">
        <f>SUM(H218:H220)</f>
        <v>2</v>
      </c>
      <c r="I217" s="38"/>
      <c r="J217" s="38"/>
      <c r="K217" s="38"/>
      <c r="L217" s="38"/>
      <c r="M217" s="16"/>
    </row>
    <row r="218" spans="1:13" ht="53.25" customHeight="1">
      <c r="A218" s="30" t="s">
        <v>279</v>
      </c>
      <c r="B218" s="46" t="s">
        <v>284</v>
      </c>
      <c r="C218" s="46"/>
      <c r="D218" s="30" t="s">
        <v>13</v>
      </c>
      <c r="E218" s="46" t="s">
        <v>285</v>
      </c>
      <c r="F218" s="46"/>
      <c r="G218" s="46"/>
      <c r="H218" s="17">
        <v>1</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0</v>
      </c>
      <c r="I221" s="38"/>
      <c r="J221" s="38"/>
      <c r="K221" s="38"/>
      <c r="L221" s="38"/>
      <c r="M221" s="16"/>
    </row>
    <row r="222" spans="1:13" ht="68.25" customHeight="1">
      <c r="A222" s="30" t="s">
        <v>291</v>
      </c>
      <c r="B222" s="46" t="s">
        <v>294</v>
      </c>
      <c r="C222" s="46"/>
      <c r="D222" s="30" t="s">
        <v>280</v>
      </c>
      <c r="E222" s="55" t="s">
        <v>295</v>
      </c>
      <c r="F222" s="55"/>
      <c r="G222" s="55"/>
      <c r="H222" s="17">
        <v>0</v>
      </c>
      <c r="I222" s="38"/>
      <c r="J222" s="38"/>
      <c r="K222" s="38"/>
      <c r="L222" s="38"/>
      <c r="M222" s="17"/>
    </row>
    <row r="223" spans="1:13" ht="83.25" customHeight="1">
      <c r="A223" s="30" t="s">
        <v>292</v>
      </c>
      <c r="B223" s="46" t="s">
        <v>296</v>
      </c>
      <c r="C223" s="46"/>
      <c r="D223" s="30" t="s">
        <v>197</v>
      </c>
      <c r="E223" s="46" t="s">
        <v>445</v>
      </c>
      <c r="F223" s="46"/>
      <c r="G223" s="46"/>
      <c r="H223" s="17">
        <v>0</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2</v>
      </c>
      <c r="I225" s="38"/>
      <c r="J225" s="38"/>
      <c r="K225" s="38"/>
      <c r="L225" s="38"/>
      <c r="M225" s="16"/>
    </row>
    <row r="226" spans="1:13" ht="188.25" customHeight="1">
      <c r="A226" s="30" t="s">
        <v>298</v>
      </c>
      <c r="B226" s="46" t="s">
        <v>475</v>
      </c>
      <c r="C226" s="46"/>
      <c r="D226" s="30" t="s">
        <v>8</v>
      </c>
      <c r="E226" s="51" t="s">
        <v>453</v>
      </c>
      <c r="F226" s="52"/>
      <c r="G226" s="53"/>
      <c r="H226" s="17">
        <v>1</v>
      </c>
      <c r="I226" s="38"/>
      <c r="J226" s="38"/>
      <c r="K226" s="38"/>
      <c r="L226" s="38"/>
      <c r="M226" s="17"/>
    </row>
    <row r="227" spans="1:13" ht="129" customHeight="1">
      <c r="A227" s="30" t="s">
        <v>299</v>
      </c>
      <c r="B227" s="46" t="s">
        <v>476</v>
      </c>
      <c r="C227" s="46"/>
      <c r="D227" s="30" t="s">
        <v>10</v>
      </c>
      <c r="E227" s="46" t="s">
        <v>454</v>
      </c>
      <c r="F227" s="46"/>
      <c r="G227" s="46"/>
      <c r="H227" s="17">
        <v>0</v>
      </c>
      <c r="I227" s="38"/>
      <c r="J227" s="38"/>
      <c r="K227" s="38"/>
      <c r="L227" s="38"/>
      <c r="M227" s="17"/>
    </row>
    <row r="228" spans="1:13" ht="49.5" customHeight="1">
      <c r="A228" s="30" t="s">
        <v>300</v>
      </c>
      <c r="B228" s="46" t="s">
        <v>584</v>
      </c>
      <c r="C228" s="46"/>
      <c r="D228" s="30" t="s">
        <v>8</v>
      </c>
      <c r="E228" s="46" t="s">
        <v>408</v>
      </c>
      <c r="F228" s="46"/>
      <c r="G228" s="46"/>
      <c r="H228" s="17">
        <v>1</v>
      </c>
      <c r="I228" s="38"/>
      <c r="J228" s="38"/>
      <c r="K228" s="38"/>
      <c r="L228" s="38"/>
      <c r="M228" s="17"/>
    </row>
    <row r="229" spans="1:13" ht="24.75" customHeight="1">
      <c r="A229" s="32" t="s">
        <v>301</v>
      </c>
      <c r="B229" s="47" t="s">
        <v>302</v>
      </c>
      <c r="C229" s="47"/>
      <c r="D229" s="47"/>
      <c r="E229" s="47"/>
      <c r="F229" s="47"/>
      <c r="G229" s="47"/>
      <c r="H229" s="15">
        <f>SUM(H230:H232)</f>
        <v>2</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2</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1</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1</v>
      </c>
      <c r="I235" s="38"/>
      <c r="J235" s="38"/>
      <c r="K235" s="38"/>
      <c r="L235" s="38"/>
      <c r="M235" s="17"/>
    </row>
    <row r="236" spans="1:13" ht="92.25" customHeight="1">
      <c r="A236" s="30" t="s">
        <v>309</v>
      </c>
      <c r="B236" s="46" t="s">
        <v>410</v>
      </c>
      <c r="C236" s="46"/>
      <c r="D236" s="30" t="s">
        <v>459</v>
      </c>
      <c r="E236" s="46" t="s">
        <v>592</v>
      </c>
      <c r="F236" s="46"/>
      <c r="G236" s="46"/>
      <c r="H236" s="17">
        <v>0</v>
      </c>
      <c r="I236" s="38"/>
      <c r="J236" s="38"/>
      <c r="K236" s="38"/>
      <c r="L236" s="38"/>
      <c r="M236" s="17"/>
    </row>
    <row r="237" spans="1:13" ht="22.5" customHeight="1">
      <c r="A237" s="33" t="s">
        <v>310</v>
      </c>
      <c r="B237" s="48" t="s">
        <v>311</v>
      </c>
      <c r="C237" s="49"/>
      <c r="D237" s="49"/>
      <c r="E237" s="49"/>
      <c r="F237" s="49"/>
      <c r="G237" s="49"/>
      <c r="H237" s="49"/>
      <c r="I237" s="49"/>
      <c r="J237" s="49"/>
      <c r="K237" s="49"/>
      <c r="L237" s="49"/>
      <c r="M237" s="50"/>
    </row>
    <row r="238" spans="1:13" ht="23.25" customHeight="1">
      <c r="A238" s="32" t="s">
        <v>312</v>
      </c>
      <c r="B238" s="47" t="s">
        <v>313</v>
      </c>
      <c r="C238" s="47"/>
      <c r="D238" s="47"/>
      <c r="E238" s="47"/>
      <c r="F238" s="47"/>
      <c r="G238" s="47"/>
      <c r="H238" s="15">
        <f>SUM(H239:H241)</f>
        <v>0</v>
      </c>
      <c r="I238" s="38"/>
      <c r="J238" s="38"/>
      <c r="K238" s="38"/>
      <c r="L238" s="38"/>
      <c r="M238" s="16"/>
    </row>
    <row r="239" spans="1:13" ht="121.5" customHeight="1">
      <c r="A239" s="30" t="s">
        <v>314</v>
      </c>
      <c r="B239" s="46" t="s">
        <v>403</v>
      </c>
      <c r="C239" s="46"/>
      <c r="D239" s="30" t="s">
        <v>12</v>
      </c>
      <c r="E239" s="46" t="s">
        <v>446</v>
      </c>
      <c r="F239" s="46"/>
      <c r="G239" s="46"/>
      <c r="H239" s="17">
        <v>0</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1</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1</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1</v>
      </c>
      <c r="I254" s="38"/>
      <c r="J254" s="38"/>
      <c r="K254" s="38"/>
      <c r="L254" s="38"/>
      <c r="M254" s="16"/>
    </row>
    <row r="255" spans="1:13" ht="51.75" customHeight="1">
      <c r="A255" s="30" t="s">
        <v>343</v>
      </c>
      <c r="B255" s="46" t="s">
        <v>451</v>
      </c>
      <c r="C255" s="46"/>
      <c r="D255" s="30" t="s">
        <v>8</v>
      </c>
      <c r="E255" s="46" t="s">
        <v>404</v>
      </c>
      <c r="F255" s="46"/>
      <c r="G255" s="46"/>
      <c r="H255" s="17">
        <v>0</v>
      </c>
      <c r="I255" s="38"/>
      <c r="J255" s="38"/>
      <c r="K255" s="38"/>
      <c r="L255" s="38"/>
      <c r="M255" s="17"/>
    </row>
    <row r="256" spans="1:13" ht="48.75" customHeight="1">
      <c r="A256" s="30" t="s">
        <v>344</v>
      </c>
      <c r="B256" s="46" t="s">
        <v>405</v>
      </c>
      <c r="C256" s="46"/>
      <c r="D256" s="30" t="s">
        <v>56</v>
      </c>
      <c r="E256" s="46" t="s">
        <v>406</v>
      </c>
      <c r="F256" s="46"/>
      <c r="G256" s="46"/>
      <c r="H256" s="17">
        <v>1</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B6:C6"/>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NHM</cp:lastModifiedBy>
  <cp:lastPrinted>2016-06-14T07:19:16Z</cp:lastPrinted>
  <dcterms:created xsi:type="dcterms:W3CDTF">2015-06-11T07:52:00Z</dcterms:created>
  <dcterms:modified xsi:type="dcterms:W3CDTF">2016-09-26T18:57:25Z</dcterms:modified>
  <cp:category/>
  <cp:version/>
  <cp:contentType/>
  <cp:contentStatus/>
</cp:coreProperties>
</file>